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taheri\Desktop\"/>
    </mc:Choice>
  </mc:AlternateContent>
  <xr:revisionPtr revIDLastSave="0" documentId="13_ncr:1_{521E13C4-FBB2-4B59-A0C4-6830883E173A}" xr6:coauthVersionLast="47" xr6:coauthVersionMax="47" xr10:uidLastSave="{00000000-0000-0000-0000-000000000000}"/>
  <bookViews>
    <workbookView xWindow="-120" yWindow="-120" windowWidth="29040" windowHeight="15720" tabRatio="929" firstSheet="6" activeTab="15" xr2:uid="{00000000-000D-0000-FFFF-FFFF00000000}"/>
  </bookViews>
  <sheets>
    <sheet name="صورت وضعیت" sheetId="1" r:id="rId1"/>
    <sheet name="سهام" sheetId="28" r:id="rId2"/>
    <sheet name="اوراق" sheetId="5" r:id="rId3"/>
    <sheet name="اوراق مشتقه" sheetId="3" r:id="rId4"/>
    <sheet name="سپرده" sheetId="7" r:id="rId5"/>
    <sheet name="درآمد" sheetId="8" r:id="rId6"/>
    <sheet name="درآمد سرمایه گذاری در سهام" sheetId="9" r:id="rId7"/>
    <sheet name="درآمد سرمایه گذاری در اوراق به" sheetId="11" r:id="rId8"/>
    <sheet name="مبالغ تخصیصی اوراق" sheetId="12" r:id="rId9"/>
    <sheet name="درآمد سود سپرده" sheetId="22" r:id="rId10"/>
    <sheet name="سایر درآمدها" sheetId="14" r:id="rId11"/>
    <sheet name="درآمد سود سهام" sheetId="15" r:id="rId12"/>
    <sheet name="سود اوراق بهادار" sheetId="17" r:id="rId13"/>
    <sheet name="درآمد ناشی از تغییر قیمت اوراق" sheetId="21" r:id="rId14"/>
    <sheet name="درآمد ناشی از فروش" sheetId="19" r:id="rId15"/>
    <sheet name="سود سپرده بانکی" sheetId="23" r:id="rId16"/>
  </sheets>
  <definedNames>
    <definedName name="_xlnm._FilterDatabase" localSheetId="14" hidden="1">'درآمد ناشی از فروش'!$A$1:$R$8</definedName>
    <definedName name="_xlnm.Print_Area" localSheetId="2">اوراق!$A$1:$AM$10</definedName>
    <definedName name="_xlnm.Print_Area" localSheetId="3">'اوراق مشتقه'!$A$1:$AU$12</definedName>
    <definedName name="_xlnm.Print_Area" localSheetId="5">درآمد!$A$1:$K$10</definedName>
    <definedName name="_xlnm.Print_Area" localSheetId="7">'درآمد سرمایه گذاری در اوراق به'!$A$1:$R$10</definedName>
    <definedName name="_xlnm.Print_Area" localSheetId="6">'درآمد سرمایه گذاری در سهام'!$A$1:$W$9</definedName>
    <definedName name="_xlnm.Print_Area" localSheetId="9">'درآمد سود سپرده'!$A$1:$K$9</definedName>
    <definedName name="_xlnm.Print_Area" localSheetId="11">'درآمد سود سهام'!$A$1:$T$8</definedName>
    <definedName name="_xlnm.Print_Area" localSheetId="13">'درآمد ناشی از تغییر قیمت اوراق'!$A$1:$R$8</definedName>
    <definedName name="_xlnm.Print_Area" localSheetId="14">'درآمد ناشی از فروش'!$A$1:$S$8</definedName>
    <definedName name="_xlnm.Print_Area" localSheetId="10">'سایر درآمدها'!$A$1:$G$10</definedName>
    <definedName name="_xlnm.Print_Area" localSheetId="4">سپرده!$A$1:$M$10</definedName>
    <definedName name="_xlnm.Print_Area" localSheetId="1">سهام!$A$1:$AA$10</definedName>
    <definedName name="_xlnm.Print_Area" localSheetId="12">'سود اوراق بهادار'!$A$1:$T$13</definedName>
    <definedName name="_xlnm.Print_Area" localSheetId="0">'صورت وضعیت'!$A$1:$C$25</definedName>
    <definedName name="_xlnm.Print_Area" localSheetId="8">'مبالغ تخصیصی اوراق'!$A$1:$Q$9</definedName>
    <definedName name="_xlnm.Print_Titles" localSheetId="6">'درآمد سرمایه گذاری در سهام'!$5:$7</definedName>
    <definedName name="_xlnm.Print_Titles" localSheetId="13">'درآمد ناشی از تغییر قیمت اوراق'!$5:$6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" i="28" l="1"/>
  <c r="K10" i="28"/>
  <c r="E10" i="28"/>
  <c r="G10" i="28"/>
  <c r="V9" i="9"/>
  <c r="P9" i="9"/>
  <c r="M9" i="9"/>
  <c r="E9" i="9"/>
  <c r="R9" i="9"/>
  <c r="O8" i="19" l="1"/>
  <c r="K8" i="19"/>
  <c r="M8" i="19"/>
  <c r="O8" i="15"/>
  <c r="AA10" i="28" l="1"/>
  <c r="J10" i="8"/>
  <c r="T9" i="9" l="1"/>
  <c r="C8" i="19"/>
  <c r="G8" i="19"/>
  <c r="Q8" i="15"/>
  <c r="M8" i="15"/>
  <c r="K8" i="15"/>
  <c r="I8" i="15"/>
  <c r="H8" i="11"/>
  <c r="O8" i="21"/>
  <c r="M8" i="21"/>
  <c r="K8" i="21"/>
  <c r="G8" i="21"/>
  <c r="E8" i="21"/>
  <c r="C8" i="21"/>
  <c r="I8" i="19"/>
  <c r="AJ10" i="5"/>
  <c r="AB10" i="5"/>
  <c r="Z10" i="5"/>
  <c r="P10" i="5"/>
  <c r="R10" i="5"/>
  <c r="T10" i="5"/>
  <c r="L10" i="7"/>
  <c r="D10" i="7"/>
  <c r="AL10" i="5"/>
  <c r="X10" i="5"/>
  <c r="V10" i="5"/>
  <c r="AH10" i="5"/>
  <c r="E8" i="19" l="1"/>
  <c r="H9" i="11"/>
  <c r="N9" i="11"/>
  <c r="F9" i="11"/>
  <c r="AD10" i="5"/>
  <c r="H10" i="7"/>
  <c r="F10" i="7"/>
  <c r="I8" i="21" l="1"/>
  <c r="H9" i="22"/>
  <c r="D9" i="22"/>
  <c r="C8" i="23"/>
  <c r="D9" i="9"/>
  <c r="F9" i="9"/>
  <c r="H9" i="9"/>
  <c r="I8" i="23" l="1"/>
  <c r="M8" i="23"/>
  <c r="G8" i="23"/>
  <c r="J8" i="11"/>
  <c r="D10" i="14"/>
  <c r="F10" i="14"/>
  <c r="M9" i="17"/>
  <c r="D9" i="11" s="1"/>
  <c r="S9" i="17"/>
  <c r="L9" i="11" s="1"/>
  <c r="I9" i="17"/>
  <c r="O9" i="17"/>
  <c r="L6" i="11"/>
  <c r="Q8" i="19" l="1"/>
  <c r="S8" i="15"/>
  <c r="R8" i="11"/>
  <c r="P9" i="11"/>
  <c r="K5" i="19"/>
  <c r="J10" i="7"/>
  <c r="J9" i="11"/>
  <c r="K5" i="21"/>
  <c r="O5" i="15"/>
  <c r="O6" i="17"/>
  <c r="R9" i="11" l="1"/>
  <c r="F10" i="8" l="1"/>
  <c r="Q8" i="21" l="1"/>
  <c r="H10" i="8"/>
</calcChain>
</file>

<file path=xl/sharedStrings.xml><?xml version="1.0" encoding="utf-8"?>
<sst xmlns="http://schemas.openxmlformats.org/spreadsheetml/2006/main" count="258" uniqueCount="94">
  <si>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</si>
  <si>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</si>
  <si>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</si>
  <si>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</si>
  <si>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</si>
  <si>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</si>
  <si>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</si>
  <si>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</si>
  <si>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</si>
  <si>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</si>
  <si>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</si>
  <si>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</si>
  <si>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</si>
  <si>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</si>
  <si>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</si>
  <si>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</si>
  <si>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</si>
  <si>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</si>
  <si>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تعداد اوراق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</si>
  <si>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</si>
  <si>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</si>
  <si>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</si>
  <si>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</si>
  <si>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</si>
  <si>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</si>
  <si>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</si>
  <si>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سپرده های بانکی</t>
  </si>
  <si>
    <t>مبلغ</t>
  </si>
  <si>
    <t>افزایش</t>
  </si>
  <si>
    <t>کاهش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</si>
  <si>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</si>
  <si>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</si>
  <si>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</si>
  <si>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</si>
  <si>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</si>
  <si>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طی ماه</t>
  </si>
  <si>
    <t>سهام</t>
  </si>
  <si>
    <t>درآمد سود سهام</t>
  </si>
  <si>
    <t>درآمد تغییر ارزش</t>
  </si>
  <si>
    <t>درآمد فروش</t>
  </si>
  <si>
    <t>عنوان</t>
  </si>
  <si>
    <t>درآمد سود اوراق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</si>
  <si>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</si>
  <si>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</si>
  <si>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</si>
  <si>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</si>
  <si>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</si>
  <si>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</si>
  <si>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</si>
  <si>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</si>
  <si>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</si>
  <si>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</si>
  <si>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</si>
  <si>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</si>
  <si>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</si>
  <si>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</si>
  <si>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</si>
  <si>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</si>
  <si>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</si>
  <si>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</si>
  <si>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</si>
  <si>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</si>
  <si>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</si>
  <si>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</si>
  <si>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</si>
  <si>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</si>
  <si>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</si>
  <si>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</si>
  <si>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از ابتدای سال مالی تا پایان ماه</t>
  </si>
  <si>
    <t>1- سرمایه گذاری ها</t>
  </si>
  <si>
    <t>1-1- سرمایه گذاری در سهام و حق تقدم سهام</t>
  </si>
  <si>
    <t>1-2- سرمایه‌گذاری در اوراق بهادار با درآمد ثابت یا علی‌الحساب</t>
  </si>
  <si>
    <t>1-3- سرمایه‌گذاری در  سپرده‌ بانکی</t>
  </si>
  <si>
    <t>2- درآمد حاصل از سرمایه گذاری ها</t>
  </si>
  <si>
    <t>2-2- درآمد حاصل از سرمایه­گذاری در اوراق بهادار با درآمد ثابت:</t>
  </si>
  <si>
    <t>2-1- درآمد حاصل از سرمایه­گذاری در سهام و حق تقدم سهام</t>
  </si>
  <si>
    <t>از ابتدای سال مالی</t>
  </si>
  <si>
    <t>نام سپرده بانکی</t>
  </si>
  <si>
    <t>درصد سود به میانگین سپرده</t>
  </si>
  <si>
    <t>2-3- درآمد حاصل از سرمایه­گذاری در سپرده بانکی و گواهی سپرده</t>
  </si>
  <si>
    <t>سود سپرده بانکی</t>
  </si>
  <si>
    <t>-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</si>
  <si>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</si>
  <si>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</si>
  <si>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</si>
  <si>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</si>
  <si>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1403/10/30</t>
  </si>
  <si>
    <t>برای ماه منتهی به 1403/11/30</t>
  </si>
  <si>
    <t>1403/11/30</t>
  </si>
  <si>
    <t>2-4- سایر درآمدها</t>
  </si>
  <si>
    <t>صورت وضعیت پرتفوی - سورنا فود</t>
  </si>
  <si>
    <t xml:space="preserve">صندوق سرمایه گذاری بخشی صنایع سورنا  </t>
  </si>
  <si>
    <t>صندوق سرمایه گذاری بخشی صنایع سورنا - سورنا فود</t>
  </si>
  <si>
    <t>صندوق سرمایه گذاری بخشی صنایع سورنا سورنا فود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</si>
</sst>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2"/>
      <color theme="1"/>
      <name val="B Nazanin"/>
      <charset val="178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0062AC"/>
      <name val="B Titr"/>
      <charset val="178"/>
    </font>
    <font>
      <b/>
      <sz val="12"/>
      <color rgb="FF000000"/>
      <name val="Arial"/>
      <family val="2"/>
    </font>
    <font>
      <sz val="11"/>
      <color rgb="FF262626"/>
      <name val="IRANSans"/>
      <family val="2"/>
    </font>
    <font>
      <sz val="12"/>
      <color rgb="FFFF0000"/>
      <name val="B Nazanin"/>
      <charset val="178"/>
    </font>
    <font>
      <sz val="13"/>
      <color theme="1"/>
      <name val="B Nazanin"/>
      <charset val="178"/>
    </font>
    <font>
      <b/>
      <sz val="12"/>
      <color rgb="FFFF0000"/>
      <name val="B Nazanin"/>
      <charset val="178"/>
    </font>
    <font>
      <sz val="12"/>
      <name val="B Nazanin"/>
      <charset val="178"/>
    </font>
    <font>
      <sz val="12"/>
      <color rgb="FFFF0000"/>
      <name val="Arial"/>
      <family val="2"/>
    </font>
    <font>
      <sz val="11"/>
      <color theme="0" tint="-0.34998626667073579"/>
      <name val="IRANSans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b/>
      <sz val="12"/>
      <name val="B Nazanin"/>
      <charset val="178"/>
    </font>
    <font>
      <sz val="10"/>
      <name val="Arial"/>
      <family val="2"/>
    </font>
    <font>
      <sz val="10"/>
      <color rgb="FFFF0000"/>
      <name val="Arial"/>
      <family val="2"/>
    </font>
    <font>
      <sz val="12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8"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center"/>
    </xf>
    <xf numFmtId="37" fontId="9" fillId="0" borderId="0" xfId="0" applyNumberFormat="1" applyFont="1" applyAlignment="1">
      <alignment horizontal="center"/>
    </xf>
    <xf numFmtId="37" fontId="3" fillId="0" borderId="5" xfId="0" applyNumberFormat="1" applyFont="1" applyBorder="1" applyAlignment="1">
      <alignment horizontal="center" vertical="top"/>
    </xf>
    <xf numFmtId="0" fontId="9" fillId="0" borderId="0" xfId="0" applyFont="1" applyAlignment="1">
      <alignment horizontal="left"/>
    </xf>
    <xf numFmtId="37" fontId="3" fillId="0" borderId="8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left"/>
    </xf>
    <xf numFmtId="3" fontId="10" fillId="0" borderId="0" xfId="0" applyNumberFormat="1" applyFont="1" applyAlignment="1">
      <alignment horizontal="left"/>
    </xf>
    <xf numFmtId="10" fontId="6" fillId="0" borderId="0" xfId="0" applyNumberFormat="1" applyFont="1" applyAlignment="1">
      <alignment horizontal="left"/>
    </xf>
    <xf numFmtId="10" fontId="7" fillId="0" borderId="0" xfId="0" applyNumberFormat="1" applyFont="1" applyAlignment="1">
      <alignment horizontal="left"/>
    </xf>
    <xf numFmtId="10" fontId="0" fillId="0" borderId="0" xfId="0" applyNumberFormat="1" applyAlignment="1">
      <alignment horizontal="left"/>
    </xf>
    <xf numFmtId="0" fontId="6" fillId="0" borderId="2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10" fontId="6" fillId="0" borderId="0" xfId="0" applyNumberFormat="1" applyFont="1" applyAlignment="1">
      <alignment horizont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37" fontId="1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7" fontId="9" fillId="0" borderId="0" xfId="0" applyNumberFormat="1" applyFont="1" applyAlignment="1">
      <alignment horizontal="center" vertical="center"/>
    </xf>
    <xf numFmtId="37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37" fontId="13" fillId="0" borderId="5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 readingOrder="2"/>
    </xf>
    <xf numFmtId="0" fontId="3" fillId="0" borderId="6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37" fontId="4" fillId="2" borderId="0" xfId="0" applyNumberFormat="1" applyFont="1" applyFill="1" applyAlignment="1">
      <alignment horizontal="center" vertical="top"/>
    </xf>
    <xf numFmtId="0" fontId="0" fillId="2" borderId="0" xfId="0" applyFill="1" applyAlignment="1">
      <alignment horizontal="left"/>
    </xf>
    <xf numFmtId="3" fontId="0" fillId="2" borderId="0" xfId="0" applyNumberForma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37" fontId="4" fillId="2" borderId="0" xfId="0" applyNumberFormat="1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37" fontId="3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3" fontId="4" fillId="2" borderId="0" xfId="0" applyNumberFormat="1" applyFont="1" applyFill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6" fillId="2" borderId="0" xfId="0" applyNumberFormat="1" applyFont="1" applyFill="1" applyAlignment="1">
      <alignment horizontal="left"/>
    </xf>
    <xf numFmtId="37" fontId="6" fillId="2" borderId="0" xfId="0" applyNumberFormat="1" applyFont="1" applyFill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37" fontId="9" fillId="2" borderId="0" xfId="0" applyNumberFormat="1" applyFont="1" applyFill="1" applyAlignment="1">
      <alignment horizontal="center" vertical="center"/>
    </xf>
    <xf numFmtId="37" fontId="3" fillId="2" borderId="5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6" fillId="0" borderId="0" xfId="0" applyNumberFormat="1" applyFont="1" applyAlignment="1">
      <alignment horizontal="left"/>
    </xf>
    <xf numFmtId="37" fontId="0" fillId="2" borderId="0" xfId="0" applyNumberFormat="1" applyFill="1" applyAlignment="1">
      <alignment horizontal="center" vertical="center"/>
    </xf>
    <xf numFmtId="0" fontId="4" fillId="2" borderId="0" xfId="0" applyFont="1" applyFill="1" applyAlignment="1">
      <alignment horizontal="right" vertical="top"/>
    </xf>
    <xf numFmtId="3" fontId="3" fillId="0" borderId="8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0" fontId="14" fillId="0" borderId="2" xfId="0" applyNumberFormat="1" applyFont="1" applyBorder="1" applyAlignment="1">
      <alignment horizontal="center" vertical="top"/>
    </xf>
    <xf numFmtId="10" fontId="14" fillId="0" borderId="0" xfId="0" applyNumberFormat="1" applyFont="1" applyAlignment="1">
      <alignment horizontal="center" vertical="top"/>
    </xf>
    <xf numFmtId="37" fontId="6" fillId="2" borderId="0" xfId="0" applyNumberFormat="1" applyFont="1" applyFill="1" applyAlignment="1">
      <alignment horizontal="center"/>
    </xf>
    <xf numFmtId="37" fontId="11" fillId="2" borderId="2" xfId="0" applyNumberFormat="1" applyFont="1" applyFill="1" applyBorder="1" applyAlignment="1">
      <alignment horizontal="center" vertical="top"/>
    </xf>
    <xf numFmtId="37" fontId="4" fillId="2" borderId="2" xfId="0" applyNumberFormat="1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left"/>
    </xf>
    <xf numFmtId="37" fontId="3" fillId="2" borderId="5" xfId="0" applyNumberFormat="1" applyFont="1" applyFill="1" applyBorder="1" applyAlignment="1">
      <alignment horizontal="center" vertical="top"/>
    </xf>
    <xf numFmtId="37" fontId="9" fillId="2" borderId="0" xfId="0" applyNumberFormat="1" applyFont="1" applyFill="1" applyAlignment="1">
      <alignment horizontal="center"/>
    </xf>
    <xf numFmtId="3" fontId="12" fillId="2" borderId="0" xfId="0" applyNumberFormat="1" applyFont="1" applyFill="1" applyAlignment="1">
      <alignment horizontal="center" vertical="center" wrapText="1"/>
    </xf>
    <xf numFmtId="37" fontId="15" fillId="2" borderId="0" xfId="0" applyNumberFormat="1" applyFont="1" applyFill="1" applyAlignment="1">
      <alignment horizontal="center"/>
    </xf>
    <xf numFmtId="10" fontId="4" fillId="0" borderId="0" xfId="0" applyNumberFormat="1" applyFont="1" applyAlignment="1">
      <alignment horizontal="center" vertical="top"/>
    </xf>
    <xf numFmtId="37" fontId="14" fillId="2" borderId="0" xfId="0" applyNumberFormat="1" applyFont="1" applyFill="1" applyAlignment="1">
      <alignment horizontal="right" vertical="center"/>
    </xf>
    <xf numFmtId="37" fontId="19" fillId="2" borderId="0" xfId="0" applyNumberFormat="1" applyFont="1" applyFill="1" applyAlignment="1">
      <alignment horizontal="right" vertical="center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wrapText="1"/>
    </xf>
    <xf numFmtId="0" fontId="0" fillId="2" borderId="0" xfId="0" applyFill="1"/>
    <xf numFmtId="3" fontId="4" fillId="2" borderId="0" xfId="0" applyNumberFormat="1" applyFont="1" applyFill="1" applyAlignment="1">
      <alignment horizontal="right" vertical="center"/>
    </xf>
    <xf numFmtId="37" fontId="0" fillId="2" borderId="0" xfId="0" applyNumberFormat="1" applyFill="1" applyAlignment="1">
      <alignment horizontal="left"/>
    </xf>
    <xf numFmtId="3" fontId="18" fillId="2" borderId="0" xfId="0" applyNumberFormat="1" applyFont="1" applyFill="1" applyAlignment="1">
      <alignment wrapText="1"/>
    </xf>
    <xf numFmtId="0" fontId="0" fillId="2" borderId="0" xfId="0" applyFill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37" fontId="3" fillId="2" borderId="2" xfId="0" applyNumberFormat="1" applyFont="1" applyFill="1" applyBorder="1" applyAlignment="1">
      <alignment horizontal="center" vertical="top"/>
    </xf>
    <xf numFmtId="3" fontId="6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/>
    <xf numFmtId="37" fontId="6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0" fontId="3" fillId="0" borderId="5" xfId="0" applyNumberFormat="1" applyFont="1" applyBorder="1" applyAlignment="1">
      <alignment horizontal="center" vertical="top"/>
    </xf>
    <xf numFmtId="3" fontId="16" fillId="2" borderId="0" xfId="0" applyNumberFormat="1" applyFont="1" applyFill="1" applyAlignment="1">
      <alignment horizontal="left"/>
    </xf>
    <xf numFmtId="10" fontId="3" fillId="0" borderId="0" xfId="0" applyNumberFormat="1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37" fontId="20" fillId="2" borderId="5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6" fillId="2" borderId="0" xfId="0" applyFont="1" applyFill="1" applyAlignment="1">
      <alignment horizontal="right" vertical="center"/>
    </xf>
    <xf numFmtId="10" fontId="6" fillId="2" borderId="0" xfId="0" applyNumberFormat="1" applyFont="1" applyFill="1" applyAlignment="1">
      <alignment horizontal="right"/>
    </xf>
    <xf numFmtId="3" fontId="6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right" vertical="center"/>
    </xf>
    <xf numFmtId="10" fontId="7" fillId="2" borderId="0" xfId="0" applyNumberFormat="1" applyFont="1" applyFill="1" applyAlignment="1">
      <alignment horizontal="right"/>
    </xf>
    <xf numFmtId="3" fontId="7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6" fillId="2" borderId="2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 wrapText="1"/>
    </xf>
    <xf numFmtId="10" fontId="0" fillId="2" borderId="0" xfId="0" applyNumberFormat="1" applyFill="1" applyAlignment="1">
      <alignment horizontal="right"/>
    </xf>
    <xf numFmtId="3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37" fontId="9" fillId="2" borderId="0" xfId="0" applyNumberFormat="1" applyFont="1" applyFill="1" applyAlignment="1">
      <alignment horizontal="right" vertical="center"/>
    </xf>
    <xf numFmtId="10" fontId="3" fillId="0" borderId="5" xfId="0" applyNumberFormat="1" applyFont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1" fontId="6" fillId="0" borderId="0" xfId="0" applyNumberFormat="1" applyFont="1" applyAlignment="1">
      <alignment horizontal="left"/>
    </xf>
    <xf numFmtId="1" fontId="7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left" wrapText="1"/>
    </xf>
    <xf numFmtId="1" fontId="0" fillId="0" borderId="0" xfId="0" applyNumberFormat="1" applyAlignment="1">
      <alignment horizontal="left"/>
    </xf>
    <xf numFmtId="3" fontId="23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center" vertical="top"/>
    </xf>
    <xf numFmtId="3" fontId="4" fillId="0" borderId="9" xfId="0" applyNumberFormat="1" applyFont="1" applyBorder="1" applyAlignment="1">
      <alignment horizontal="center" vertical="top"/>
    </xf>
    <xf numFmtId="3" fontId="3" fillId="0" borderId="8" xfId="0" applyNumberFormat="1" applyFont="1" applyBorder="1" applyAlignment="1">
      <alignment horizontal="center" vertical="top"/>
    </xf>
    <xf numFmtId="38" fontId="4" fillId="0" borderId="0" xfId="0" applyNumberFormat="1" applyFont="1" applyAlignment="1">
      <alignment horizontal="center" vertical="center"/>
    </xf>
    <xf numFmtId="3" fontId="4" fillId="2" borderId="0" xfId="0" applyNumberFormat="1" applyFont="1" applyFill="1" applyAlignment="1">
      <alignment vertical="center"/>
    </xf>
    <xf numFmtId="3" fontId="12" fillId="2" borderId="0" xfId="0" applyNumberFormat="1" applyFont="1" applyFill="1" applyAlignment="1">
      <alignment vertical="center" wrapText="1"/>
    </xf>
    <xf numFmtId="38" fontId="14" fillId="2" borderId="0" xfId="0" applyNumberFormat="1" applyFont="1" applyFill="1" applyAlignment="1">
      <alignment horizontal="center" vertical="center"/>
    </xf>
    <xf numFmtId="37" fontId="6" fillId="2" borderId="0" xfId="0" applyNumberFormat="1" applyFont="1" applyFill="1" applyAlignment="1">
      <alignment vertical="center"/>
    </xf>
    <xf numFmtId="37" fontId="1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38" fontId="4" fillId="2" borderId="2" xfId="0" applyNumberFormat="1" applyFont="1" applyFill="1" applyBorder="1" applyAlignment="1">
      <alignment horizontal="center" vertical="top"/>
    </xf>
    <xf numFmtId="37" fontId="5" fillId="2" borderId="2" xfId="0" applyNumberFormat="1" applyFont="1" applyFill="1" applyBorder="1" applyAlignment="1">
      <alignment horizontal="center" vertical="top"/>
    </xf>
    <xf numFmtId="3" fontId="4" fillId="2" borderId="0" xfId="0" applyNumberFormat="1" applyFont="1" applyFill="1" applyAlignment="1">
      <alignment horizontal="right" vertical="top"/>
    </xf>
    <xf numFmtId="38" fontId="3" fillId="2" borderId="10" xfId="0" applyNumberFormat="1" applyFont="1" applyFill="1" applyBorder="1" applyAlignment="1">
      <alignment horizontal="center" vertical="center"/>
    </xf>
    <xf numFmtId="38" fontId="3" fillId="2" borderId="5" xfId="0" applyNumberFormat="1" applyFont="1" applyFill="1" applyBorder="1" applyAlignment="1">
      <alignment horizontal="center" vertical="center"/>
    </xf>
    <xf numFmtId="38" fontId="0" fillId="2" borderId="0" xfId="0" applyNumberFormat="1" applyFill="1" applyAlignment="1">
      <alignment horizontal="center" vertical="center"/>
    </xf>
    <xf numFmtId="38" fontId="4" fillId="2" borderId="0" xfId="0" applyNumberFormat="1" applyFont="1" applyFill="1" applyAlignment="1">
      <alignment horizontal="right" vertical="top"/>
    </xf>
    <xf numFmtId="38" fontId="22" fillId="2" borderId="0" xfId="0" applyNumberFormat="1" applyFont="1" applyFill="1" applyAlignment="1">
      <alignment horizontal="left"/>
    </xf>
    <xf numFmtId="38" fontId="3" fillId="2" borderId="5" xfId="0" applyNumberFormat="1" applyFont="1" applyFill="1" applyBorder="1" applyAlignment="1">
      <alignment horizontal="right" vertical="center"/>
    </xf>
    <xf numFmtId="38" fontId="0" fillId="2" borderId="0" xfId="0" applyNumberForma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4" fillId="2" borderId="0" xfId="0" applyNumberFormat="1" applyFont="1" applyFill="1" applyAlignment="1">
      <alignment horizontal="center" vertical="top"/>
    </xf>
    <xf numFmtId="10" fontId="4" fillId="2" borderId="4" xfId="0" applyNumberFormat="1" applyFont="1" applyFill="1" applyBorder="1" applyAlignment="1">
      <alignment horizontal="center" vertical="top"/>
    </xf>
    <xf numFmtId="10" fontId="18" fillId="2" borderId="0" xfId="0" applyNumberFormat="1" applyFont="1" applyFill="1" applyAlignment="1">
      <alignment wrapText="1"/>
    </xf>
    <xf numFmtId="3" fontId="7" fillId="0" borderId="0" xfId="0" applyNumberFormat="1" applyFont="1" applyAlignment="1">
      <alignment horizontal="left"/>
    </xf>
    <xf numFmtId="3" fontId="9" fillId="0" borderId="0" xfId="0" applyNumberFormat="1" applyFont="1" applyAlignment="1">
      <alignment horizontal="left"/>
    </xf>
    <xf numFmtId="3" fontId="4" fillId="2" borderId="0" xfId="0" applyNumberFormat="1" applyFont="1" applyFill="1" applyAlignment="1">
      <alignment horizontal="center" vertical="top"/>
    </xf>
    <xf numFmtId="0" fontId="4" fillId="2" borderId="0" xfId="0" applyFont="1" applyFill="1" applyAlignment="1">
      <alignment horizontal="center" vertical="center"/>
    </xf>
    <xf numFmtId="9" fontId="4" fillId="2" borderId="0" xfId="0" applyNumberFormat="1" applyFont="1" applyFill="1" applyAlignment="1">
      <alignment horizontal="center" vertical="center"/>
    </xf>
    <xf numFmtId="1" fontId="6" fillId="2" borderId="0" xfId="0" applyNumberFormat="1" applyFont="1" applyFill="1" applyAlignment="1">
      <alignment horizontal="left"/>
    </xf>
    <xf numFmtId="9" fontId="4" fillId="0" borderId="7" xfId="0" applyNumberFormat="1" applyFont="1" applyBorder="1" applyAlignment="1">
      <alignment horizontal="center" vertical="center" wrapText="1" readingOrder="2"/>
    </xf>
    <xf numFmtId="3" fontId="18" fillId="0" borderId="0" xfId="0" applyNumberFormat="1" applyFont="1" applyAlignment="1">
      <alignment horizontal="center" vertical="center" wrapText="1"/>
    </xf>
    <xf numFmtId="3" fontId="0" fillId="0" borderId="0" xfId="0" applyNumberFormat="1"/>
    <xf numFmtId="38" fontId="3" fillId="2" borderId="3" xfId="0" applyNumberFormat="1" applyFont="1" applyFill="1" applyBorder="1" applyAlignment="1">
      <alignment horizontal="center" vertical="center" wrapText="1"/>
    </xf>
    <xf numFmtId="38" fontId="20" fillId="2" borderId="5" xfId="0" applyNumberFormat="1" applyFont="1" applyFill="1" applyBorder="1" applyAlignment="1">
      <alignment horizontal="center" vertical="top"/>
    </xf>
    <xf numFmtId="38" fontId="6" fillId="2" borderId="0" xfId="0" applyNumberFormat="1" applyFont="1" applyFill="1" applyAlignment="1">
      <alignment horizontal="left"/>
    </xf>
    <xf numFmtId="38" fontId="0" fillId="2" borderId="0" xfId="0" applyNumberFormat="1" applyFill="1" applyAlignment="1">
      <alignment horizontal="left"/>
    </xf>
    <xf numFmtId="37" fontId="13" fillId="2" borderId="11" xfId="0" applyNumberFormat="1" applyFont="1" applyFill="1" applyBorder="1" applyAlignment="1">
      <alignment horizontal="center" vertical="center"/>
    </xf>
    <xf numFmtId="38" fontId="14" fillId="2" borderId="0" xfId="0" applyNumberFormat="1" applyFont="1" applyFill="1" applyAlignment="1">
      <alignment horizontal="right" vertical="top"/>
    </xf>
    <xf numFmtId="38" fontId="3" fillId="2" borderId="5" xfId="0" applyNumberFormat="1" applyFont="1" applyFill="1" applyBorder="1" applyAlignment="1">
      <alignment horizontal="center" vertical="top"/>
    </xf>
    <xf numFmtId="0" fontId="4" fillId="2" borderId="0" xfId="0" applyFont="1" applyFill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4" fillId="0" borderId="0" xfId="0" applyFont="1"/>
    <xf numFmtId="9" fontId="18" fillId="2" borderId="0" xfId="0" applyNumberFormat="1" applyFont="1" applyFill="1" applyAlignment="1">
      <alignment vertical="center" wrapText="1"/>
    </xf>
    <xf numFmtId="9" fontId="4" fillId="0" borderId="0" xfId="0" applyNumberFormat="1" applyFont="1" applyAlignment="1">
      <alignment horizontal="left"/>
    </xf>
    <xf numFmtId="9" fontId="4" fillId="0" borderId="0" xfId="0" applyNumberFormat="1" applyFont="1" applyAlignment="1">
      <alignment horizontal="center" vertical="center"/>
    </xf>
    <xf numFmtId="9" fontId="3" fillId="0" borderId="5" xfId="0" applyNumberFormat="1" applyFont="1" applyBorder="1" applyAlignment="1">
      <alignment horizontal="center" vertical="top"/>
    </xf>
    <xf numFmtId="10" fontId="9" fillId="0" borderId="0" xfId="0" applyNumberFormat="1" applyFont="1" applyAlignment="1">
      <alignment horizontal="center"/>
    </xf>
    <xf numFmtId="37" fontId="7" fillId="0" borderId="0" xfId="0" applyNumberFormat="1" applyFont="1" applyAlignment="1">
      <alignment horizontal="center"/>
    </xf>
    <xf numFmtId="10" fontId="5" fillId="0" borderId="2" xfId="0" applyNumberFormat="1" applyFont="1" applyBorder="1" applyAlignment="1">
      <alignment horizontal="center" vertical="top"/>
    </xf>
    <xf numFmtId="38" fontId="3" fillId="0" borderId="5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left"/>
    </xf>
    <xf numFmtId="10" fontId="4" fillId="0" borderId="0" xfId="0" applyNumberFormat="1" applyFont="1" applyAlignment="1">
      <alignment horizontal="left"/>
    </xf>
    <xf numFmtId="3" fontId="3" fillId="2" borderId="0" xfId="0" applyNumberFormat="1" applyFont="1" applyFill="1" applyAlignment="1">
      <alignment horizontal="center" vertical="center"/>
    </xf>
    <xf numFmtId="10" fontId="3" fillId="2" borderId="5" xfId="0" applyNumberFormat="1" applyFont="1" applyFill="1" applyBorder="1" applyAlignment="1">
      <alignment horizontal="center" vertical="center"/>
    </xf>
    <xf numFmtId="37" fontId="18" fillId="2" borderId="0" xfId="0" applyNumberFormat="1" applyFont="1" applyFill="1" applyAlignment="1">
      <alignment horizontal="center" vertical="center" wrapText="1"/>
    </xf>
    <xf numFmtId="0" fontId="14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left"/>
    </xf>
    <xf numFmtId="38" fontId="5" fillId="2" borderId="0" xfId="0" applyNumberFormat="1" applyFont="1" applyFill="1" applyAlignment="1">
      <alignment vertical="center"/>
    </xf>
    <xf numFmtId="37" fontId="5" fillId="2" borderId="0" xfId="0" applyNumberFormat="1" applyFont="1" applyFill="1" applyAlignment="1">
      <alignment horizontal="center" vertical="top"/>
    </xf>
    <xf numFmtId="37" fontId="11" fillId="2" borderId="9" xfId="0" applyNumberFormat="1" applyFont="1" applyFill="1" applyBorder="1" applyAlignment="1">
      <alignment horizontal="right" vertical="center"/>
    </xf>
    <xf numFmtId="38" fontId="5" fillId="2" borderId="9" xfId="0" applyNumberFormat="1" applyFont="1" applyFill="1" applyBorder="1" applyAlignment="1">
      <alignment horizontal="right" vertical="center"/>
    </xf>
    <xf numFmtId="37" fontId="11" fillId="2" borderId="0" xfId="0" applyNumberFormat="1" applyFont="1" applyFill="1" applyAlignment="1">
      <alignment horizontal="right" vertical="center"/>
    </xf>
    <xf numFmtId="37" fontId="13" fillId="2" borderId="5" xfId="0" applyNumberFormat="1" applyFont="1" applyFill="1" applyBorder="1" applyAlignment="1">
      <alignment horizontal="right" vertical="center"/>
    </xf>
    <xf numFmtId="3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7" fontId="20" fillId="0" borderId="5" xfId="0" applyNumberFormat="1" applyFont="1" applyBorder="1" applyAlignment="1">
      <alignment horizontal="center" vertical="center"/>
    </xf>
    <xf numFmtId="37" fontId="13" fillId="2" borderId="2" xfId="0" applyNumberFormat="1" applyFont="1" applyFill="1" applyBorder="1" applyAlignment="1">
      <alignment horizontal="right" vertical="center"/>
    </xf>
    <xf numFmtId="37" fontId="0" fillId="2" borderId="0" xfId="0" applyNumberFormat="1" applyFill="1" applyAlignment="1">
      <alignment horizontal="right" vertical="center"/>
    </xf>
    <xf numFmtId="10" fontId="11" fillId="0" borderId="0" xfId="0" applyNumberFormat="1" applyFont="1" applyAlignment="1">
      <alignment horizontal="center" vertical="top"/>
    </xf>
    <xf numFmtId="10" fontId="11" fillId="0" borderId="4" xfId="0" applyNumberFormat="1" applyFont="1" applyBorder="1" applyAlignment="1">
      <alignment horizontal="center" vertical="top"/>
    </xf>
    <xf numFmtId="37" fontId="5" fillId="2" borderId="4" xfId="0" applyNumberFormat="1" applyFont="1" applyFill="1" applyBorder="1" applyAlignment="1">
      <alignment horizontal="center" vertical="top"/>
    </xf>
    <xf numFmtId="37" fontId="13" fillId="2" borderId="5" xfId="0" applyNumberFormat="1" applyFont="1" applyFill="1" applyBorder="1" applyAlignment="1">
      <alignment horizontal="center" vertical="top"/>
    </xf>
    <xf numFmtId="0" fontId="21" fillId="2" borderId="0" xfId="0" applyFont="1" applyFill="1" applyAlignment="1">
      <alignment horizontal="left"/>
    </xf>
    <xf numFmtId="10" fontId="20" fillId="2" borderId="3" xfId="0" applyNumberFormat="1" applyFont="1" applyFill="1" applyBorder="1" applyAlignment="1">
      <alignment horizontal="center" vertical="center" wrapText="1"/>
    </xf>
    <xf numFmtId="10" fontId="11" fillId="2" borderId="0" xfId="0" applyNumberFormat="1" applyFont="1" applyFill="1" applyAlignment="1">
      <alignment horizontal="right" vertical="top"/>
    </xf>
    <xf numFmtId="10" fontId="14" fillId="2" borderId="0" xfId="0" applyNumberFormat="1" applyFont="1" applyFill="1" applyAlignment="1">
      <alignment horizontal="right" vertical="top"/>
    </xf>
    <xf numFmtId="10" fontId="21" fillId="2" borderId="0" xfId="0" applyNumberFormat="1" applyFont="1" applyFill="1" applyAlignment="1">
      <alignment horizontal="center" vertical="center"/>
    </xf>
    <xf numFmtId="10" fontId="20" fillId="2" borderId="11" xfId="0" applyNumberFormat="1" applyFont="1" applyFill="1" applyBorder="1" applyAlignment="1">
      <alignment horizontal="center" vertical="center"/>
    </xf>
    <xf numFmtId="0" fontId="6" fillId="2" borderId="0" xfId="0" applyFont="1" applyFill="1"/>
    <xf numFmtId="10" fontId="6" fillId="2" borderId="0" xfId="0" applyNumberFormat="1" applyFont="1" applyFill="1"/>
    <xf numFmtId="10" fontId="20" fillId="2" borderId="11" xfId="0" applyNumberFormat="1" applyFont="1" applyFill="1" applyBorder="1" applyAlignment="1">
      <alignment horizontal="right" vertical="center"/>
    </xf>
    <xf numFmtId="10" fontId="21" fillId="2" borderId="0" xfId="0" applyNumberFormat="1" applyFont="1" applyFill="1" applyAlignment="1">
      <alignment horizontal="right" vertical="center"/>
    </xf>
    <xf numFmtId="10" fontId="20" fillId="2" borderId="0" xfId="0" applyNumberFormat="1" applyFont="1" applyFill="1" applyAlignment="1">
      <alignment horizontal="right" vertical="center"/>
    </xf>
    <xf numFmtId="10" fontId="11" fillId="2" borderId="2" xfId="0" applyNumberFormat="1" applyFont="1" applyFill="1" applyBorder="1" applyAlignment="1">
      <alignment horizontal="center" vertical="top"/>
    </xf>
    <xf numFmtId="10" fontId="13" fillId="2" borderId="5" xfId="0" applyNumberFormat="1" applyFont="1" applyFill="1" applyBorder="1" applyAlignment="1">
      <alignment horizontal="center" vertical="top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left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8" fillId="2" borderId="0" xfId="0" applyFont="1" applyFill="1" applyAlignment="1">
      <alignment horizontal="right" vertical="center" readingOrder="2"/>
    </xf>
    <xf numFmtId="9" fontId="3" fillId="0" borderId="2" xfId="0" applyNumberFormat="1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 readingOrder="2"/>
    </xf>
    <xf numFmtId="0" fontId="4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2" xfId="0" applyNumberFormat="1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0" fontId="3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38" fontId="4" fillId="2" borderId="0" xfId="0" applyNumberFormat="1" applyFont="1" applyFill="1" applyAlignment="1">
      <alignment horizontal="right" vertical="top"/>
    </xf>
    <xf numFmtId="0" fontId="3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38" fontId="3" fillId="2" borderId="2" xfId="0" applyNumberFormat="1" applyFont="1" applyFill="1" applyBorder="1" applyAlignment="1">
      <alignment horizontal="center" vertical="center"/>
    </xf>
    <xf numFmtId="38" fontId="3" fillId="2" borderId="4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8" fontId="5" fillId="2" borderId="0" xfId="0" applyNumberFormat="1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37" fontId="3" fillId="2" borderId="5" xfId="0" applyNumberFormat="1" applyFont="1" applyFill="1" applyBorder="1" applyAlignment="1">
      <alignment horizontal="center" vertical="center"/>
    </xf>
    <xf numFmtId="37" fontId="14" fillId="2" borderId="2" xfId="0" applyNumberFormat="1" applyFont="1" applyFill="1" applyBorder="1" applyAlignment="1">
      <alignment horizontal="center" vertical="top"/>
    </xf>
    <xf numFmtId="37" fontId="20" fillId="0" borderId="8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C49"/>
  <sheetViews>
    <sheetView rightToLeft="1" view="pageBreakPreview" zoomScaleNormal="100" zoomScaleSheetLayoutView="100" workbookViewId="0">
      <selection activeCell="A7" sqref="A7:C7"/>
    </sheetView>
  </sheetViews>
  <sheetFormatPr defaultRowHeight="12.75" x14ac:dyDescent="0.2"/>
  <cols>
    <col min="1" max="1" width="21.140625" customWidth="1"/>
    <col min="2" max="2" width="28.5703125" customWidth="1"/>
    <col min="3" max="3" width="45.85546875" customWidth="1"/>
  </cols>
  <sheetData>
    <row r="1" spans="1:3" ht="30" customHeight="1" x14ac:dyDescent="0.2"/>
    <row r="2" spans="1:3" ht="30" customHeight="1" x14ac:dyDescent="0.2"/>
    <row r="3" spans="1:3" ht="30" customHeight="1" x14ac:dyDescent="0.2"/>
    <row r="4" spans="1:3" ht="30" customHeight="1" x14ac:dyDescent="0.2"/>
    <row r="5" spans="1:3" ht="30" customHeight="1" x14ac:dyDescent="0.2">
      <c r="B5" s="242"/>
    </row>
    <row r="6" spans="1:3" ht="30" customHeight="1" x14ac:dyDescent="0.2">
      <c r="B6" s="242"/>
    </row>
    <row r="7" spans="1:3" ht="30" customHeight="1" x14ac:dyDescent="0.2">
      <c r="A7" s="241" t="s">
        <v>91</v>
      </c>
      <c r="B7" s="241"/>
      <c r="C7" s="241"/>
    </row>
    <row r="8" spans="1:3" ht="30" customHeight="1" x14ac:dyDescent="0.2">
      <c r="A8" s="241" t="s">
        <v>90</v>
      </c>
      <c r="B8" s="241"/>
      <c r="C8" s="241"/>
    </row>
    <row r="9" spans="1:3" ht="30" customHeight="1" x14ac:dyDescent="0.2">
      <c r="A9" s="241" t="s">
        <v>87</v>
      </c>
      <c r="B9" s="241"/>
      <c r="C9" s="241"/>
    </row>
    <row r="10" spans="1:3" ht="30" customHeight="1" x14ac:dyDescent="0.2"/>
    <row r="11" spans="1:3" ht="30" customHeight="1" x14ac:dyDescent="0.2"/>
    <row r="12" spans="1:3" ht="30" customHeight="1" x14ac:dyDescent="0.2"/>
    <row r="13" spans="1:3" ht="30" customHeight="1" x14ac:dyDescent="0.2"/>
    <row r="14" spans="1:3" ht="30" customHeight="1" x14ac:dyDescent="0.2"/>
    <row r="15" spans="1:3" ht="30" customHeight="1" x14ac:dyDescent="0.2"/>
    <row r="16" spans="1:3" ht="30" customHeight="1" x14ac:dyDescent="0.2"/>
    <row r="17" ht="30" customHeight="1" x14ac:dyDescent="0.2"/>
    <row r="18" ht="30" customHeight="1" x14ac:dyDescent="0.2"/>
    <row r="19" ht="30" customHeight="1" x14ac:dyDescent="0.2"/>
    <row r="20" ht="30" customHeight="1" x14ac:dyDescent="0.2"/>
    <row r="21" ht="30" customHeight="1" x14ac:dyDescent="0.2"/>
    <row r="22" ht="30" customHeight="1" x14ac:dyDescent="0.2"/>
    <row r="23" ht="30" customHeight="1" x14ac:dyDescent="0.2"/>
    <row r="24" ht="30" customHeight="1" x14ac:dyDescent="0.2"/>
    <row r="25" ht="30" customHeight="1" x14ac:dyDescent="0.2"/>
    <row r="26" ht="30" customHeight="1" x14ac:dyDescent="0.2"/>
    <row r="27" ht="30" customHeight="1" x14ac:dyDescent="0.2"/>
    <row r="28" ht="30" customHeight="1" x14ac:dyDescent="0.2"/>
    <row r="29" ht="30" customHeight="1" x14ac:dyDescent="0.2"/>
    <row r="30" ht="30" customHeight="1" x14ac:dyDescent="0.2"/>
    <row r="31" ht="30" customHeight="1" x14ac:dyDescent="0.2"/>
    <row r="32" ht="30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30" customHeight="1" x14ac:dyDescent="0.2"/>
    <row r="38" ht="30" customHeight="1" x14ac:dyDescent="0.2"/>
    <row r="39" ht="30" customHeight="1" x14ac:dyDescent="0.2"/>
    <row r="40" ht="30" customHeight="1" x14ac:dyDescent="0.2"/>
    <row r="41" ht="30" customHeight="1" x14ac:dyDescent="0.2"/>
    <row r="42" ht="30" customHeight="1" x14ac:dyDescent="0.2"/>
    <row r="43" ht="30" customHeight="1" x14ac:dyDescent="0.2"/>
    <row r="44" ht="30" customHeight="1" x14ac:dyDescent="0.2"/>
    <row r="45" ht="30" customHeight="1" x14ac:dyDescent="0.2"/>
    <row r="46" ht="30" customHeight="1" x14ac:dyDescent="0.2"/>
    <row r="47" ht="30" customHeight="1" x14ac:dyDescent="0.2"/>
    <row r="48" ht="30" customHeight="1" x14ac:dyDescent="0.2"/>
    <row r="49" ht="30" customHeight="1" x14ac:dyDescent="0.2"/>
  </sheetData>
  <mergeCells count="4">
    <mergeCell ref="A7:C7"/>
    <mergeCell ref="A8:C8"/>
    <mergeCell ref="A9:C9"/>
    <mergeCell ref="B5:B6"/>
  </mergeCells>
  <pageMargins left="0.39" right="0.39" top="0.39" bottom="0.39" header="0" footer="0"/>
  <pageSetup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D04CD-F986-4D4B-A866-3F74E77A305A}">
  <sheetPr>
    <tabColor rgb="FFFFC000"/>
  </sheetPr>
  <dimension ref="A1:Z10"/>
  <sheetViews>
    <sheetView rightToLeft="1" view="pageBreakPreview" zoomScale="60" zoomScaleNormal="100" workbookViewId="0">
      <selection activeCell="H13" sqref="H13"/>
    </sheetView>
  </sheetViews>
  <sheetFormatPr defaultRowHeight="30" customHeight="1" x14ac:dyDescent="0.2"/>
  <cols>
    <col min="1" max="1" width="5.140625" style="11" customWidth="1"/>
    <col min="2" max="2" width="48.5703125" style="11" customWidth="1"/>
    <col min="3" max="3" width="1.28515625" style="11" customWidth="1"/>
    <col min="4" max="4" width="17" style="11" customWidth="1"/>
    <col min="5" max="5" width="1.28515625" style="11" customWidth="1"/>
    <col min="6" max="6" width="13" style="11" customWidth="1"/>
    <col min="7" max="7" width="1.28515625" style="11" customWidth="1"/>
    <col min="8" max="8" width="17.7109375" style="11" customWidth="1"/>
    <col min="9" max="9" width="1.28515625" style="11" customWidth="1"/>
    <col min="10" max="10" width="13.5703125" style="11" customWidth="1"/>
    <col min="11" max="11" width="0.28515625" style="11" customWidth="1"/>
    <col min="12" max="13" width="9.140625" style="11"/>
    <col min="14" max="14" width="52" style="11" bestFit="1" customWidth="1"/>
    <col min="15" max="15" width="1.28515625" style="11" customWidth="1"/>
    <col min="16" max="16" width="14.28515625" style="11" customWidth="1"/>
    <col min="17" max="17" width="1.28515625" style="11" customWidth="1"/>
    <col min="18" max="18" width="10.42578125" style="11" customWidth="1"/>
    <col min="19" max="19" width="1.28515625" style="11" customWidth="1"/>
    <col min="20" max="20" width="15.5703125" style="11" customWidth="1"/>
    <col min="21" max="21" width="1.28515625" style="11" customWidth="1"/>
    <col min="22" max="22" width="14.28515625" style="11" customWidth="1"/>
    <col min="23" max="23" width="1.28515625" style="11" customWidth="1"/>
    <col min="24" max="24" width="10.42578125" style="11" customWidth="1"/>
    <col min="25" max="25" width="1.28515625" style="11" customWidth="1"/>
    <col min="26" max="26" width="15.5703125" style="11" customWidth="1"/>
    <col min="27" max="16384" width="9.140625" style="11"/>
  </cols>
  <sheetData>
    <row r="1" spans="1:26" ht="30" customHeight="1" x14ac:dyDescent="0.2">
      <c r="A1" s="243" t="s">
        <v>92</v>
      </c>
      <c r="B1" s="243"/>
      <c r="C1" s="243"/>
      <c r="D1" s="243"/>
      <c r="E1" s="243"/>
      <c r="F1" s="243"/>
      <c r="G1" s="243"/>
      <c r="H1" s="243"/>
      <c r="I1" s="243"/>
      <c r="J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</row>
    <row r="2" spans="1:26" ht="30" customHeight="1" x14ac:dyDescent="0.2">
      <c r="A2" s="243" t="s">
        <v>30</v>
      </c>
      <c r="B2" s="243"/>
      <c r="C2" s="243"/>
      <c r="D2" s="243"/>
      <c r="E2" s="243"/>
      <c r="F2" s="243"/>
      <c r="G2" s="243"/>
      <c r="H2" s="243"/>
      <c r="I2" s="243"/>
      <c r="J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</row>
    <row r="3" spans="1:26" ht="30" customHeight="1" x14ac:dyDescent="0.2">
      <c r="A3" s="243" t="s">
        <v>87</v>
      </c>
      <c r="B3" s="243"/>
      <c r="C3" s="243"/>
      <c r="D3" s="243"/>
      <c r="E3" s="243"/>
      <c r="F3" s="243"/>
      <c r="G3" s="243"/>
      <c r="H3" s="243"/>
      <c r="I3" s="243"/>
      <c r="J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</row>
    <row r="4" spans="1:26" ht="30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30" customHeight="1" x14ac:dyDescent="0.2">
      <c r="A5" s="257" t="s">
        <v>79</v>
      </c>
      <c r="B5" s="257"/>
      <c r="C5" s="257"/>
      <c r="D5" s="257"/>
      <c r="E5" s="257"/>
      <c r="F5" s="257"/>
      <c r="G5" s="257"/>
      <c r="H5" s="257"/>
      <c r="I5" s="257"/>
      <c r="J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</row>
    <row r="6" spans="1:26" ht="30" customHeight="1" x14ac:dyDescent="0.2">
      <c r="D6" s="246" t="s">
        <v>35</v>
      </c>
      <c r="E6" s="246"/>
      <c r="F6" s="246"/>
      <c r="H6" s="246" t="s">
        <v>76</v>
      </c>
      <c r="I6" s="246"/>
      <c r="J6" s="246"/>
      <c r="N6" s="243"/>
      <c r="P6" s="243"/>
      <c r="Q6" s="243"/>
      <c r="R6" s="243"/>
      <c r="S6" s="243"/>
      <c r="T6" s="243"/>
      <c r="V6" s="243"/>
      <c r="W6" s="243"/>
      <c r="X6" s="243"/>
      <c r="Y6" s="243"/>
      <c r="Z6" s="243"/>
    </row>
    <row r="7" spans="1:26" ht="38.25" customHeight="1" x14ac:dyDescent="0.2">
      <c r="A7" s="246" t="s">
        <v>77</v>
      </c>
      <c r="B7" s="246"/>
      <c r="D7" s="55" t="s">
        <v>80</v>
      </c>
      <c r="E7" s="13"/>
      <c r="F7" s="55" t="s">
        <v>78</v>
      </c>
      <c r="H7" s="55" t="s">
        <v>80</v>
      </c>
      <c r="I7" s="13"/>
      <c r="J7" s="55" t="s">
        <v>78</v>
      </c>
      <c r="N7" s="243"/>
      <c r="P7" s="85"/>
      <c r="R7" s="85"/>
      <c r="T7" s="85"/>
      <c r="V7" s="85"/>
      <c r="X7" s="85"/>
      <c r="Z7" s="85"/>
    </row>
    <row r="8" spans="1:26" ht="30" customHeight="1" x14ac:dyDescent="0.2">
      <c r="A8" s="267"/>
      <c r="B8" s="267"/>
      <c r="D8" s="29"/>
      <c r="E8" s="26"/>
      <c r="F8" s="69"/>
      <c r="G8" s="26"/>
      <c r="H8" s="68"/>
      <c r="I8" s="26"/>
      <c r="J8" s="69"/>
      <c r="N8" s="3"/>
      <c r="P8" s="29"/>
      <c r="Q8" s="26"/>
      <c r="R8" s="29"/>
      <c r="S8" s="26"/>
      <c r="T8" s="29"/>
      <c r="U8" s="26"/>
      <c r="V8" s="29"/>
      <c r="W8" s="26"/>
      <c r="X8" s="29"/>
      <c r="Y8" s="26"/>
      <c r="Z8" s="29"/>
    </row>
    <row r="9" spans="1:26" s="17" customFormat="1" ht="30" customHeight="1" thickBot="1" x14ac:dyDescent="0.3">
      <c r="A9" s="243" t="s">
        <v>11</v>
      </c>
      <c r="B9" s="243"/>
      <c r="D9" s="70">
        <f>SUM(D8:D8)</f>
        <v>0</v>
      </c>
      <c r="E9" s="43"/>
      <c r="F9" s="70"/>
      <c r="G9" s="43"/>
      <c r="H9" s="70">
        <f>SUM(H8:H8)</f>
        <v>0</v>
      </c>
      <c r="I9" s="43"/>
      <c r="J9" s="70"/>
      <c r="N9" s="10"/>
      <c r="O9" s="11"/>
      <c r="P9" s="44"/>
      <c r="Q9" s="43"/>
      <c r="R9" s="44"/>
      <c r="S9" s="43"/>
      <c r="T9" s="44"/>
      <c r="U9" s="43"/>
      <c r="V9" s="44"/>
      <c r="W9" s="43"/>
      <c r="X9" s="44"/>
      <c r="Y9" s="43"/>
      <c r="Z9" s="44"/>
    </row>
    <row r="10" spans="1:26" ht="30" customHeight="1" thickTop="1" x14ac:dyDescent="0.2"/>
  </sheetData>
  <mergeCells count="16">
    <mergeCell ref="N1:Z1"/>
    <mergeCell ref="N2:Z2"/>
    <mergeCell ref="N3:Z3"/>
    <mergeCell ref="N5:Z5"/>
    <mergeCell ref="N6:N7"/>
    <mergeCell ref="P6:T6"/>
    <mergeCell ref="V6:Z6"/>
    <mergeCell ref="A1:J1"/>
    <mergeCell ref="A2:J2"/>
    <mergeCell ref="A3:J3"/>
    <mergeCell ref="D6:F6"/>
    <mergeCell ref="H6:J6"/>
    <mergeCell ref="A5:J5"/>
    <mergeCell ref="A9:B9"/>
    <mergeCell ref="A7:B7"/>
    <mergeCell ref="A8:B8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  <pageSetUpPr fitToPage="1"/>
  </sheetPr>
  <dimension ref="A1:Q16"/>
  <sheetViews>
    <sheetView rightToLeft="1" view="pageBreakPreview" zoomScaleNormal="100" zoomScaleSheetLayoutView="100" workbookViewId="0">
      <selection activeCell="D15" sqref="D15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0.5703125" customWidth="1"/>
    <col min="6" max="6" width="19.42578125" customWidth="1"/>
    <col min="7" max="7" width="0.28515625" customWidth="1"/>
    <col min="9" max="9" width="17.42578125" customWidth="1"/>
    <col min="10" max="10" width="16" style="19" bestFit="1" customWidth="1"/>
    <col min="11" max="11" width="21.5703125" customWidth="1"/>
    <col min="17" max="17" width="11.140625" bestFit="1" customWidth="1"/>
  </cols>
  <sheetData>
    <row r="1" spans="1:17" s="11" customFormat="1" ht="30" customHeight="1" x14ac:dyDescent="0.2">
      <c r="A1" s="243" t="s">
        <v>92</v>
      </c>
      <c r="B1" s="243"/>
      <c r="C1" s="243"/>
      <c r="D1" s="243"/>
      <c r="E1" s="243"/>
      <c r="F1" s="243"/>
      <c r="J1" s="80"/>
    </row>
    <row r="2" spans="1:17" s="11" customFormat="1" ht="30" customHeight="1" x14ac:dyDescent="0.2">
      <c r="A2" s="243" t="s">
        <v>30</v>
      </c>
      <c r="B2" s="243"/>
      <c r="C2" s="243"/>
      <c r="D2" s="243"/>
      <c r="E2" s="243"/>
      <c r="F2" s="243"/>
      <c r="J2" s="80"/>
    </row>
    <row r="3" spans="1:17" s="11" customFormat="1" ht="30" customHeight="1" x14ac:dyDescent="0.2">
      <c r="A3" s="243" t="s">
        <v>87</v>
      </c>
      <c r="B3" s="243"/>
      <c r="C3" s="243"/>
      <c r="D3" s="243"/>
      <c r="E3" s="243"/>
      <c r="F3" s="243"/>
      <c r="J3" s="80"/>
    </row>
    <row r="4" spans="1:17" s="11" customFormat="1" ht="30" customHeight="1" x14ac:dyDescent="0.2">
      <c r="J4" s="80"/>
    </row>
    <row r="5" spans="1:17" s="12" customFormat="1" ht="30" customHeight="1" x14ac:dyDescent="0.2">
      <c r="A5" s="257" t="s">
        <v>89</v>
      </c>
      <c r="B5" s="257"/>
      <c r="C5" s="257"/>
      <c r="D5" s="257"/>
      <c r="E5" s="257"/>
      <c r="F5" s="257"/>
      <c r="J5" s="173"/>
    </row>
    <row r="6" spans="1:17" s="11" customFormat="1" ht="30" customHeight="1" x14ac:dyDescent="0.2">
      <c r="D6" s="1" t="s">
        <v>35</v>
      </c>
      <c r="F6" s="1" t="s">
        <v>86</v>
      </c>
      <c r="J6" s="80"/>
    </row>
    <row r="7" spans="1:17" s="11" customFormat="1" ht="30" customHeight="1" x14ac:dyDescent="0.2">
      <c r="A7" s="243"/>
      <c r="B7" s="243"/>
      <c r="D7" s="2" t="s">
        <v>27</v>
      </c>
      <c r="F7" s="2" t="s">
        <v>27</v>
      </c>
      <c r="J7" s="80"/>
    </row>
    <row r="8" spans="1:17" s="11" customFormat="1" ht="30" customHeight="1" x14ac:dyDescent="0.2">
      <c r="A8" s="266"/>
      <c r="B8" s="266"/>
      <c r="D8" s="7"/>
      <c r="E8" s="14"/>
      <c r="F8" s="175"/>
      <c r="J8" s="80"/>
    </row>
    <row r="9" spans="1:17" s="11" customFormat="1" ht="30" customHeight="1" x14ac:dyDescent="0.2">
      <c r="A9" s="266"/>
      <c r="B9" s="266"/>
      <c r="D9" s="8"/>
      <c r="E9" s="14"/>
      <c r="F9" s="8"/>
      <c r="I9" s="80"/>
      <c r="J9" s="80"/>
      <c r="K9" s="80"/>
    </row>
    <row r="10" spans="1:17" s="17" customFormat="1" ht="30" customHeight="1" thickBot="1" x14ac:dyDescent="0.3">
      <c r="A10" s="281" t="s">
        <v>11</v>
      </c>
      <c r="B10" s="281"/>
      <c r="D10" s="51">
        <f>SUM(D8:D9)</f>
        <v>0</v>
      </c>
      <c r="E10" s="52"/>
      <c r="F10" s="51">
        <f>SUM(F8:F9)</f>
        <v>0</v>
      </c>
      <c r="I10" s="174"/>
      <c r="J10" s="174"/>
      <c r="K10" s="80"/>
    </row>
    <row r="11" spans="1:17" s="11" customFormat="1" ht="30" customHeight="1" thickTop="1" x14ac:dyDescent="0.2">
      <c r="I11" s="80"/>
      <c r="J11" s="80"/>
      <c r="K11" s="80"/>
    </row>
    <row r="14" spans="1:17" x14ac:dyDescent="0.2">
      <c r="Q14" s="19"/>
    </row>
    <row r="15" spans="1:17" x14ac:dyDescent="0.2">
      <c r="Q15" s="19"/>
    </row>
    <row r="16" spans="1:17" x14ac:dyDescent="0.2">
      <c r="Q16" s="19"/>
    </row>
  </sheetData>
  <mergeCells count="8">
    <mergeCell ref="A8:B8"/>
    <mergeCell ref="A9:B9"/>
    <mergeCell ref="A10:B10"/>
    <mergeCell ref="A1:F1"/>
    <mergeCell ref="A2:F2"/>
    <mergeCell ref="A3:F3"/>
    <mergeCell ref="A7:B7"/>
    <mergeCell ref="A5:F5"/>
  </mergeCells>
  <pageMargins left="0.39" right="0.39" top="0.39" bottom="0.39" header="0" footer="0"/>
  <pageSetup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  <pageSetUpPr fitToPage="1"/>
  </sheetPr>
  <dimension ref="A1:AB9"/>
  <sheetViews>
    <sheetView rightToLeft="1" view="pageBreakPreview" zoomScaleNormal="100" zoomScaleSheetLayoutView="100" workbookViewId="0">
      <selection activeCell="A2" sqref="A2:S2"/>
    </sheetView>
  </sheetViews>
  <sheetFormatPr defaultRowHeight="12.75" x14ac:dyDescent="0.2"/>
  <cols>
    <col min="1" max="1" width="27.85546875" style="41" customWidth="1"/>
    <col min="2" max="2" width="1.28515625" style="35" customWidth="1"/>
    <col min="3" max="3" width="16.85546875" style="35" customWidth="1"/>
    <col min="4" max="4" width="1.28515625" style="35" customWidth="1"/>
    <col min="5" max="5" width="18" style="35" customWidth="1"/>
    <col min="6" max="6" width="1.28515625" style="35" customWidth="1"/>
    <col min="7" max="7" width="13.7109375" style="35" customWidth="1"/>
    <col min="8" max="8" width="1.28515625" style="35" customWidth="1"/>
    <col min="9" max="9" width="15.7109375" style="35" bestFit="1" customWidth="1"/>
    <col min="10" max="10" width="1.28515625" style="35" customWidth="1"/>
    <col min="11" max="11" width="14.5703125" style="35" bestFit="1" customWidth="1"/>
    <col min="12" max="12" width="1.28515625" style="35" customWidth="1"/>
    <col min="13" max="13" width="15.42578125" style="35" bestFit="1" customWidth="1"/>
    <col min="14" max="14" width="1.28515625" style="35" customWidth="1"/>
    <col min="15" max="15" width="19.140625" style="79" bestFit="1" customWidth="1"/>
    <col min="16" max="16" width="1.28515625" style="35" customWidth="1"/>
    <col min="17" max="17" width="15.85546875" style="35" bestFit="1" customWidth="1"/>
    <col min="18" max="18" width="1.28515625" style="35" customWidth="1"/>
    <col min="19" max="19" width="20.140625" style="35" customWidth="1"/>
    <col min="20" max="20" width="0.28515625" style="35" customWidth="1"/>
    <col min="21" max="21" width="78.85546875" style="35" customWidth="1"/>
    <col min="22" max="22" width="9.140625" style="35"/>
    <col min="23" max="23" width="12.7109375" style="114" bestFit="1" customWidth="1"/>
    <col min="24" max="27" width="17.28515625" style="114" bestFit="1" customWidth="1"/>
    <col min="28" max="28" width="9.140625" style="114"/>
    <col min="29" max="16384" width="9.140625" style="35"/>
  </cols>
  <sheetData>
    <row r="1" spans="1:28" s="26" customFormat="1" ht="30" customHeight="1" x14ac:dyDescent="0.2">
      <c r="A1" s="243" t="s">
        <v>92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W1" s="111"/>
      <c r="X1" s="111"/>
      <c r="Y1" s="111"/>
      <c r="Z1" s="111"/>
      <c r="AA1" s="111"/>
      <c r="AB1" s="111"/>
    </row>
    <row r="2" spans="1:28" s="26" customFormat="1" ht="30" customHeight="1" x14ac:dyDescent="0.2">
      <c r="A2" s="243" t="s">
        <v>30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W2" s="111"/>
      <c r="X2" s="111"/>
      <c r="Y2" s="111"/>
      <c r="Z2" s="111"/>
      <c r="AA2" s="111"/>
      <c r="AB2" s="111"/>
    </row>
    <row r="3" spans="1:28" s="26" customFormat="1" ht="30" customHeight="1" x14ac:dyDescent="0.2">
      <c r="A3" s="243" t="s">
        <v>87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W3" s="111"/>
      <c r="X3" s="111"/>
      <c r="Y3" s="111"/>
      <c r="Z3" s="111"/>
      <c r="AA3" s="111"/>
      <c r="AB3" s="111"/>
    </row>
    <row r="4" spans="1:28" s="38" customFormat="1" ht="30" customHeight="1" x14ac:dyDescent="0.2">
      <c r="A4" s="257" t="s">
        <v>37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W4" s="112"/>
      <c r="X4" s="112"/>
      <c r="Y4" s="112"/>
      <c r="Z4" s="112"/>
      <c r="AA4" s="112"/>
      <c r="AB4" s="112"/>
    </row>
    <row r="5" spans="1:28" s="26" customFormat="1" ht="30" customHeight="1" x14ac:dyDescent="0.2">
      <c r="A5" s="282" t="s">
        <v>13</v>
      </c>
      <c r="C5" s="256" t="s">
        <v>50</v>
      </c>
      <c r="D5" s="256"/>
      <c r="E5" s="256"/>
      <c r="F5" s="256"/>
      <c r="G5" s="256"/>
      <c r="I5" s="256" t="s">
        <v>35</v>
      </c>
      <c r="J5" s="256"/>
      <c r="K5" s="256"/>
      <c r="L5" s="256"/>
      <c r="M5" s="256"/>
      <c r="O5" s="256" t="str">
        <f>'درآمد سرمایه گذاری در اوراق به'!$L$6</f>
        <v>از ابتدای سال مالی تا پایان ماه</v>
      </c>
      <c r="P5" s="256"/>
      <c r="Q5" s="256"/>
      <c r="R5" s="256"/>
      <c r="S5" s="256"/>
      <c r="W5" s="111"/>
      <c r="X5" s="111"/>
      <c r="Y5" s="111"/>
      <c r="Z5" s="111"/>
      <c r="AA5" s="111"/>
      <c r="AB5" s="111"/>
    </row>
    <row r="6" spans="1:28" s="26" customFormat="1" ht="45" customHeight="1" x14ac:dyDescent="0.2">
      <c r="A6" s="282"/>
      <c r="C6" s="5" t="s">
        <v>51</v>
      </c>
      <c r="D6" s="39"/>
      <c r="E6" s="5" t="s">
        <v>52</v>
      </c>
      <c r="F6" s="39"/>
      <c r="G6" s="5" t="s">
        <v>53</v>
      </c>
      <c r="I6" s="5" t="s">
        <v>54</v>
      </c>
      <c r="J6" s="39"/>
      <c r="K6" s="5" t="s">
        <v>55</v>
      </c>
      <c r="L6" s="39"/>
      <c r="M6" s="5" t="s">
        <v>56</v>
      </c>
      <c r="O6" s="109" t="s">
        <v>54</v>
      </c>
      <c r="P6" s="39"/>
      <c r="Q6" s="5" t="s">
        <v>55</v>
      </c>
      <c r="R6" s="39"/>
      <c r="S6" s="5" t="s">
        <v>56</v>
      </c>
      <c r="W6" s="111"/>
      <c r="X6" s="111"/>
      <c r="Y6" s="111"/>
      <c r="Z6" s="111"/>
      <c r="AA6" s="111"/>
      <c r="AB6" s="111"/>
    </row>
    <row r="7" spans="1:28" s="26" customFormat="1" ht="30" customHeight="1" x14ac:dyDescent="0.2">
      <c r="A7" s="33"/>
      <c r="C7" s="27"/>
      <c r="E7" s="37"/>
      <c r="F7" s="36"/>
      <c r="G7" s="37"/>
      <c r="H7" s="36"/>
      <c r="I7" s="37"/>
      <c r="J7" s="36"/>
      <c r="K7" s="156"/>
      <c r="L7" s="36"/>
      <c r="M7" s="37"/>
      <c r="N7" s="36"/>
      <c r="O7" s="62"/>
      <c r="P7" s="36"/>
      <c r="Q7" s="42"/>
      <c r="R7" s="36"/>
      <c r="S7" s="37"/>
      <c r="W7" s="111"/>
      <c r="X7" s="111"/>
      <c r="Y7" s="111"/>
      <c r="Z7" s="111"/>
      <c r="AA7" s="111"/>
      <c r="AB7" s="111"/>
    </row>
    <row r="8" spans="1:28" s="43" customFormat="1" ht="30" customHeight="1" thickBot="1" x14ac:dyDescent="0.25">
      <c r="A8" s="40" t="s">
        <v>11</v>
      </c>
      <c r="C8" s="44"/>
      <c r="E8" s="45"/>
      <c r="F8" s="46"/>
      <c r="G8" s="45"/>
      <c r="H8" s="46"/>
      <c r="I8" s="47">
        <f>SUM(I7:I7)</f>
        <v>0</v>
      </c>
      <c r="J8" s="46"/>
      <c r="K8" s="217">
        <f>SUM(K7:K7)</f>
        <v>0</v>
      </c>
      <c r="L8" s="46"/>
      <c r="M8" s="47">
        <f>SUM(M7:M7)</f>
        <v>0</v>
      </c>
      <c r="N8" s="46"/>
      <c r="O8" s="75">
        <f>SUM(O7:O7)</f>
        <v>0</v>
      </c>
      <c r="P8" s="46"/>
      <c r="Q8" s="49">
        <f>SUM(Q7:Q7)</f>
        <v>0</v>
      </c>
      <c r="R8" s="46"/>
      <c r="S8" s="47">
        <f>SUM(S7:S7)</f>
        <v>0</v>
      </c>
      <c r="W8" s="113"/>
      <c r="X8" s="113"/>
      <c r="Y8" s="113"/>
      <c r="Z8" s="113"/>
      <c r="AA8" s="113"/>
      <c r="AB8" s="113"/>
    </row>
    <row r="9" spans="1:28" ht="13.5" thickTop="1" x14ac:dyDescent="0.2"/>
  </sheetData>
  <mergeCells count="8">
    <mergeCell ref="A1:S1"/>
    <mergeCell ref="A2:S2"/>
    <mergeCell ref="A3:S3"/>
    <mergeCell ref="A4:S4"/>
    <mergeCell ref="A5:A6"/>
    <mergeCell ref="C5:G5"/>
    <mergeCell ref="I5:M5"/>
    <mergeCell ref="O5:S5"/>
  </mergeCells>
  <pageMargins left="0.39" right="0.39" top="0.39" bottom="0.39" header="0" footer="0"/>
  <pageSetup scale="7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  <pageSetUpPr fitToPage="1"/>
  </sheetPr>
  <dimension ref="A1:S10"/>
  <sheetViews>
    <sheetView rightToLeft="1" view="pageBreakPreview" zoomScaleNormal="100" zoomScaleSheetLayoutView="100" workbookViewId="0">
      <selection activeCell="K7" sqref="K7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6" width="1.28515625" customWidth="1"/>
    <col min="7" max="7" width="20.7109375" customWidth="1"/>
    <col min="8" max="8" width="1.28515625" customWidth="1"/>
    <col min="9" max="9" width="14.85546875" bestFit="1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8554687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s="11" customFormat="1" ht="30" customHeight="1" x14ac:dyDescent="0.2">
      <c r="A1" s="243" t="s">
        <v>92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</row>
    <row r="2" spans="1:19" s="11" customFormat="1" ht="30" customHeight="1" x14ac:dyDescent="0.2">
      <c r="A2" s="243" t="s">
        <v>30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</row>
    <row r="3" spans="1:19" s="11" customFormat="1" ht="30" customHeight="1" x14ac:dyDescent="0.2">
      <c r="A3" s="243" t="s">
        <v>87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</row>
    <row r="4" spans="1:19" s="11" customFormat="1" ht="30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s="12" customFormat="1" ht="30" customHeight="1" x14ac:dyDescent="0.2">
      <c r="A5" s="257" t="s">
        <v>57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</row>
    <row r="6" spans="1:19" s="11" customFormat="1" ht="30" customHeight="1" x14ac:dyDescent="0.2">
      <c r="A6" s="256" t="s">
        <v>31</v>
      </c>
      <c r="I6" s="256" t="s">
        <v>35</v>
      </c>
      <c r="J6" s="256"/>
      <c r="K6" s="256"/>
      <c r="L6" s="256"/>
      <c r="M6" s="256"/>
      <c r="O6" s="256" t="str">
        <f>'درآمد سرمایه گذاری در اوراق به'!$L$6</f>
        <v>از ابتدای سال مالی تا پایان ماه</v>
      </c>
      <c r="P6" s="256"/>
      <c r="Q6" s="256"/>
      <c r="R6" s="256"/>
      <c r="S6" s="256"/>
    </row>
    <row r="7" spans="1:19" s="11" customFormat="1" ht="30" customHeight="1" x14ac:dyDescent="0.2">
      <c r="A7" s="256"/>
      <c r="C7" s="4" t="s">
        <v>58</v>
      </c>
      <c r="E7" s="48" t="s">
        <v>24</v>
      </c>
      <c r="G7" s="4" t="s">
        <v>59</v>
      </c>
      <c r="I7" s="5" t="s">
        <v>60</v>
      </c>
      <c r="J7" s="13"/>
      <c r="K7" s="5" t="s">
        <v>55</v>
      </c>
      <c r="L7" s="13"/>
      <c r="M7" s="5" t="s">
        <v>61</v>
      </c>
      <c r="O7" s="5" t="s">
        <v>60</v>
      </c>
      <c r="P7" s="13"/>
      <c r="Q7" s="5" t="s">
        <v>55</v>
      </c>
      <c r="R7" s="13"/>
      <c r="S7" s="5" t="s">
        <v>61</v>
      </c>
    </row>
    <row r="8" spans="1:19" s="11" customFormat="1" ht="30" customHeight="1" x14ac:dyDescent="0.2">
      <c r="A8" s="3"/>
      <c r="E8" s="148"/>
      <c r="F8" s="14"/>
      <c r="G8" s="7"/>
      <c r="H8" s="14"/>
      <c r="I8" s="149"/>
      <c r="J8" s="14"/>
      <c r="K8" s="149"/>
      <c r="L8" s="14"/>
      <c r="M8" s="149"/>
      <c r="N8" s="14"/>
      <c r="O8" s="149"/>
      <c r="P8" s="14"/>
      <c r="Q8" s="149"/>
      <c r="R8" s="14"/>
      <c r="S8" s="149"/>
    </row>
    <row r="9" spans="1:19" s="11" customFormat="1" ht="30" customHeight="1" thickBot="1" x14ac:dyDescent="0.3">
      <c r="A9" s="10" t="s">
        <v>11</v>
      </c>
      <c r="C9" s="9"/>
      <c r="E9" s="7"/>
      <c r="F9" s="14"/>
      <c r="G9" s="7"/>
      <c r="H9" s="14"/>
      <c r="I9" s="150">
        <f>SUM(I8)</f>
        <v>0</v>
      </c>
      <c r="J9" s="52"/>
      <c r="K9" s="150">
        <v>0</v>
      </c>
      <c r="L9" s="52"/>
      <c r="M9" s="150">
        <f>SUM(M8)</f>
        <v>0</v>
      </c>
      <c r="N9" s="52"/>
      <c r="O9" s="150">
        <f>SUM(O8)</f>
        <v>0</v>
      </c>
      <c r="P9" s="52"/>
      <c r="Q9" s="150">
        <v>0</v>
      </c>
      <c r="R9" s="52"/>
      <c r="S9" s="150">
        <f>SUM(S8)</f>
        <v>0</v>
      </c>
    </row>
    <row r="10" spans="1:19" ht="13.5" thickTop="1" x14ac:dyDescent="0.2"/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scale="71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C000"/>
    <pageSetUpPr fitToPage="1"/>
  </sheetPr>
  <dimension ref="A1:AC9"/>
  <sheetViews>
    <sheetView rightToLeft="1" view="pageBreakPreview" zoomScale="60" zoomScaleNormal="100" workbookViewId="0">
      <selection activeCell="Q17" sqref="Q17"/>
    </sheetView>
  </sheetViews>
  <sheetFormatPr defaultRowHeight="12.75" x14ac:dyDescent="0.2"/>
  <cols>
    <col min="1" max="1" width="27.42578125" bestFit="1" customWidth="1"/>
    <col min="2" max="2" width="1.28515625" customWidth="1"/>
    <col min="3" max="3" width="14.28515625" bestFit="1" customWidth="1"/>
    <col min="4" max="4" width="1.28515625" customWidth="1"/>
    <col min="5" max="5" width="21.85546875" bestFit="1" customWidth="1"/>
    <col min="6" max="6" width="1.28515625" customWidth="1"/>
    <col min="7" max="7" width="20.85546875" customWidth="1"/>
    <col min="8" max="8" width="1.28515625" customWidth="1"/>
    <col min="9" max="9" width="20.140625" style="117" customWidth="1"/>
    <col min="10" max="10" width="0.85546875" customWidth="1"/>
    <col min="11" max="11" width="14.28515625" style="59" bestFit="1" customWidth="1"/>
    <col min="12" max="12" width="1.28515625" style="59" customWidth="1"/>
    <col min="13" max="13" width="21.85546875" style="59" bestFit="1" customWidth="1"/>
    <col min="14" max="14" width="1.28515625" style="59" customWidth="1"/>
    <col min="15" max="15" width="20.7109375" style="59" bestFit="1" customWidth="1"/>
    <col min="16" max="16" width="1.28515625" style="59" customWidth="1"/>
    <col min="17" max="17" width="19.7109375" style="185" customWidth="1"/>
    <col min="18" max="18" width="0.5703125" customWidth="1"/>
    <col min="20" max="20" width="23.42578125" style="115" bestFit="1" customWidth="1"/>
    <col min="21" max="29" width="30.7109375" style="115" customWidth="1"/>
  </cols>
  <sheetData>
    <row r="1" spans="1:29" ht="29.1" customHeight="1" x14ac:dyDescent="0.2">
      <c r="A1" s="243" t="s">
        <v>92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T1" s="107"/>
      <c r="U1" s="107"/>
      <c r="V1" s="107"/>
      <c r="W1" s="107"/>
      <c r="X1" s="107"/>
      <c r="Y1" s="107"/>
      <c r="Z1" s="107"/>
      <c r="AA1" s="107"/>
      <c r="AB1" s="107"/>
    </row>
    <row r="2" spans="1:29" s="11" customFormat="1" ht="30" customHeight="1" x14ac:dyDescent="0.2">
      <c r="A2" s="243" t="s">
        <v>30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T2" s="157"/>
      <c r="U2" s="180"/>
      <c r="V2" s="180"/>
      <c r="W2" s="180"/>
      <c r="X2" s="180"/>
      <c r="Y2" s="180"/>
      <c r="Z2" s="180"/>
      <c r="AA2" s="180"/>
      <c r="AB2" s="180"/>
      <c r="AC2" s="181"/>
    </row>
    <row r="3" spans="1:29" s="11" customFormat="1" ht="30" customHeight="1" x14ac:dyDescent="0.2">
      <c r="A3" s="243" t="s">
        <v>87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T3" s="157"/>
      <c r="U3" s="180"/>
      <c r="V3" s="180"/>
      <c r="W3" s="180"/>
      <c r="X3" s="180"/>
      <c r="Y3" s="180"/>
      <c r="Z3" s="180"/>
      <c r="AA3" s="180"/>
      <c r="AB3" s="180"/>
      <c r="AC3" s="181"/>
    </row>
    <row r="4" spans="1:29" s="12" customFormat="1" ht="30" customHeight="1" x14ac:dyDescent="0.2">
      <c r="A4" s="257" t="s">
        <v>66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T4" s="157"/>
      <c r="U4" s="180"/>
      <c r="V4" s="180"/>
      <c r="W4" s="180"/>
      <c r="X4" s="180"/>
      <c r="Y4" s="180"/>
      <c r="Z4" s="180"/>
      <c r="AA4" s="180"/>
      <c r="AB4" s="180"/>
      <c r="AC4" s="181"/>
    </row>
    <row r="5" spans="1:29" s="11" customFormat="1" ht="24" customHeight="1" x14ac:dyDescent="0.2">
      <c r="A5" s="243" t="s">
        <v>31</v>
      </c>
      <c r="C5" s="246" t="s">
        <v>35</v>
      </c>
      <c r="D5" s="246"/>
      <c r="E5" s="246"/>
      <c r="F5" s="246"/>
      <c r="G5" s="246"/>
      <c r="H5" s="246"/>
      <c r="I5" s="246"/>
      <c r="K5" s="270" t="str">
        <f>'درآمد سرمایه گذاری در اوراق به'!$L$6</f>
        <v>از ابتدای سال مالی تا پایان ماه</v>
      </c>
      <c r="L5" s="270"/>
      <c r="M5" s="270"/>
      <c r="N5" s="270"/>
      <c r="O5" s="270"/>
      <c r="P5" s="270"/>
      <c r="Q5" s="270"/>
      <c r="T5" s="157"/>
      <c r="U5" s="180"/>
      <c r="V5" s="180"/>
      <c r="W5" s="180"/>
      <c r="X5" s="180"/>
      <c r="Y5" s="180"/>
      <c r="Z5" s="180"/>
      <c r="AA5" s="180"/>
      <c r="AB5" s="180"/>
      <c r="AC5" s="181"/>
    </row>
    <row r="6" spans="1:29" s="11" customFormat="1" ht="37.5" customHeight="1" x14ac:dyDescent="0.2">
      <c r="A6" s="246"/>
      <c r="C6" s="50" t="s">
        <v>5</v>
      </c>
      <c r="D6" s="13"/>
      <c r="E6" s="5" t="s">
        <v>7</v>
      </c>
      <c r="F6" s="13"/>
      <c r="G6" s="50" t="s">
        <v>64</v>
      </c>
      <c r="H6" s="13"/>
      <c r="I6" s="50" t="s">
        <v>67</v>
      </c>
      <c r="K6" s="109" t="s">
        <v>5</v>
      </c>
      <c r="L6" s="91"/>
      <c r="M6" s="109" t="s">
        <v>7</v>
      </c>
      <c r="N6" s="91"/>
      <c r="O6" s="109" t="s">
        <v>64</v>
      </c>
      <c r="P6" s="91"/>
      <c r="Q6" s="182" t="s">
        <v>67</v>
      </c>
      <c r="T6" s="157"/>
      <c r="U6" s="180"/>
      <c r="V6" s="180"/>
      <c r="W6" s="180"/>
      <c r="X6" s="180"/>
      <c r="Y6" s="180"/>
      <c r="Z6" s="180"/>
      <c r="AA6" s="180"/>
      <c r="AB6" s="180"/>
      <c r="AC6" s="181"/>
    </row>
    <row r="7" spans="1:29" s="56" customFormat="1" ht="30" customHeight="1" x14ac:dyDescent="0.2">
      <c r="A7" s="207"/>
      <c r="B7" s="208"/>
      <c r="C7" s="97"/>
      <c r="D7" s="98"/>
      <c r="E7" s="97"/>
      <c r="F7" s="98"/>
      <c r="G7" s="211"/>
      <c r="H7" s="98"/>
      <c r="I7" s="212"/>
      <c r="J7" s="98"/>
      <c r="K7" s="97"/>
      <c r="L7" s="98"/>
      <c r="M7" s="97"/>
      <c r="N7" s="97"/>
      <c r="O7" s="213"/>
      <c r="P7" s="98"/>
      <c r="Q7" s="209"/>
      <c r="T7" s="101"/>
      <c r="U7" s="101"/>
      <c r="V7" s="101"/>
      <c r="W7" s="101"/>
      <c r="X7" s="101"/>
      <c r="Y7" s="101"/>
      <c r="Z7" s="101"/>
      <c r="AA7" s="101"/>
      <c r="AB7" s="101"/>
      <c r="AC7" s="101"/>
    </row>
    <row r="8" spans="1:29" ht="21.75" thickBot="1" x14ac:dyDescent="0.3">
      <c r="A8" s="40" t="s">
        <v>11</v>
      </c>
      <c r="B8" s="17"/>
      <c r="C8" s="16">
        <f>SUM(C7:C7)</f>
        <v>0</v>
      </c>
      <c r="D8" s="15"/>
      <c r="E8" s="16">
        <f>SUM(E7:E7)</f>
        <v>0</v>
      </c>
      <c r="F8" s="15"/>
      <c r="G8" s="18">
        <f>SUM(G7:G7)</f>
        <v>0</v>
      </c>
      <c r="H8" s="15"/>
      <c r="I8" s="287">
        <f>SUM(I7:I7)</f>
        <v>0</v>
      </c>
      <c r="J8" s="15"/>
      <c r="K8" s="92">
        <f>SUM(K7:K7)</f>
        <v>0</v>
      </c>
      <c r="L8" s="93"/>
      <c r="M8" s="92">
        <f>SUM(M7:M7)</f>
        <v>0</v>
      </c>
      <c r="N8" s="93"/>
      <c r="O8" s="92">
        <f>SUM(O7:O7)</f>
        <v>0</v>
      </c>
      <c r="P8" s="93"/>
      <c r="Q8" s="183">
        <f>SUM(Q7:Q7)</f>
        <v>0</v>
      </c>
    </row>
    <row r="9" spans="1:29" ht="15.75" thickTop="1" x14ac:dyDescent="0.2">
      <c r="A9" s="11"/>
      <c r="B9" s="11"/>
      <c r="C9" s="11"/>
      <c r="D9" s="11"/>
      <c r="E9" s="11"/>
      <c r="F9" s="11"/>
      <c r="G9" s="11"/>
      <c r="H9" s="11"/>
      <c r="I9" s="116"/>
      <c r="J9" s="11"/>
      <c r="K9" s="56"/>
      <c r="L9" s="56"/>
      <c r="M9" s="56"/>
      <c r="N9" s="56"/>
      <c r="O9" s="56"/>
      <c r="P9" s="56"/>
      <c r="Q9" s="184"/>
    </row>
  </sheetData>
  <mergeCells count="7">
    <mergeCell ref="A1:Q1"/>
    <mergeCell ref="A2:Q2"/>
    <mergeCell ref="A3:Q3"/>
    <mergeCell ref="A4:Q4"/>
    <mergeCell ref="A5:A6"/>
    <mergeCell ref="C5:I5"/>
    <mergeCell ref="K5:Q5"/>
  </mergeCells>
  <pageMargins left="0.39" right="0.39" top="0.39" bottom="0.39" header="0" footer="0"/>
  <pageSetup scale="6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000"/>
    <pageSetUpPr fitToPage="1"/>
  </sheetPr>
  <dimension ref="A1:U15"/>
  <sheetViews>
    <sheetView rightToLeft="1" view="pageBreakPreview" zoomScaleNormal="100" zoomScaleSheetLayoutView="100" workbookViewId="0">
      <selection activeCell="O15" sqref="O15"/>
    </sheetView>
  </sheetViews>
  <sheetFormatPr defaultRowHeight="12.75" x14ac:dyDescent="0.2"/>
  <cols>
    <col min="1" max="1" width="28" style="59" bestFit="1" customWidth="1"/>
    <col min="2" max="2" width="1.28515625" style="59" customWidth="1"/>
    <col min="3" max="3" width="14.140625" style="59" customWidth="1"/>
    <col min="4" max="4" width="1" style="59" customWidth="1"/>
    <col min="5" max="5" width="19.7109375" style="59" customWidth="1"/>
    <col min="6" max="6" width="1.28515625" style="59" customWidth="1"/>
    <col min="7" max="7" width="19.85546875" style="59" customWidth="1"/>
    <col min="8" max="8" width="1.28515625" style="59" customWidth="1"/>
    <col min="9" max="9" width="22.28515625" style="59" customWidth="1"/>
    <col min="10" max="10" width="0.85546875" style="59" customWidth="1"/>
    <col min="11" max="11" width="14.5703125" style="59" bestFit="1" customWidth="1"/>
    <col min="12" max="12" width="1.28515625" style="59" customWidth="1"/>
    <col min="13" max="13" width="20.42578125" style="59" bestFit="1" customWidth="1"/>
    <col min="14" max="14" width="1.28515625" style="59" customWidth="1"/>
    <col min="15" max="15" width="19.7109375" style="59" bestFit="1" customWidth="1"/>
    <col min="16" max="16" width="0.85546875" style="59" customWidth="1"/>
    <col min="17" max="17" width="21" style="165" customWidth="1"/>
    <col min="18" max="18" width="1.28515625" style="59" customWidth="1"/>
    <col min="19" max="19" width="0.28515625" style="59" customWidth="1"/>
    <col min="20" max="20" width="14.85546875" style="101" bestFit="1" customWidth="1"/>
    <col min="21" max="21" width="12.28515625" style="59" bestFit="1" customWidth="1"/>
    <col min="22" max="16384" width="9.140625" style="59"/>
  </cols>
  <sheetData>
    <row r="1" spans="1:21" s="56" customFormat="1" ht="30" customHeight="1" x14ac:dyDescent="0.2">
      <c r="A1" s="259" t="s">
        <v>92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T1" s="99"/>
    </row>
    <row r="2" spans="1:21" s="56" customFormat="1" ht="30" customHeight="1" x14ac:dyDescent="0.2">
      <c r="A2" s="259" t="s">
        <v>30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T2" s="100"/>
    </row>
    <row r="3" spans="1:21" s="56" customFormat="1" ht="27" customHeight="1" x14ac:dyDescent="0.2">
      <c r="A3" s="259" t="s">
        <v>87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T3" s="100"/>
    </row>
    <row r="4" spans="1:21" s="65" customFormat="1" ht="25.5" customHeight="1" x14ac:dyDescent="0.2">
      <c r="A4" s="250" t="s">
        <v>62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T4" s="100"/>
    </row>
    <row r="5" spans="1:21" s="56" customFormat="1" ht="27" customHeight="1" x14ac:dyDescent="0.2">
      <c r="A5" s="270" t="s">
        <v>31</v>
      </c>
      <c r="C5" s="270" t="s">
        <v>35</v>
      </c>
      <c r="D5" s="270"/>
      <c r="E5" s="270"/>
      <c r="F5" s="270"/>
      <c r="G5" s="270"/>
      <c r="H5" s="270"/>
      <c r="I5" s="270"/>
      <c r="K5" s="270" t="str">
        <f>'درآمد سرمایه گذاری در اوراق به'!$L$6</f>
        <v>از ابتدای سال مالی تا پایان ماه</v>
      </c>
      <c r="L5" s="270"/>
      <c r="M5" s="270"/>
      <c r="N5" s="270"/>
      <c r="O5" s="270"/>
      <c r="P5" s="270"/>
      <c r="Q5" s="270"/>
      <c r="R5" s="270"/>
      <c r="T5" s="100"/>
    </row>
    <row r="6" spans="1:21" s="56" customFormat="1" ht="30" customHeight="1" x14ac:dyDescent="0.2">
      <c r="A6" s="270"/>
      <c r="C6" s="108" t="s">
        <v>5</v>
      </c>
      <c r="D6" s="91"/>
      <c r="E6" s="109" t="s">
        <v>63</v>
      </c>
      <c r="F6" s="91"/>
      <c r="G6" s="109" t="s">
        <v>64</v>
      </c>
      <c r="H6" s="91"/>
      <c r="I6" s="109" t="s">
        <v>65</v>
      </c>
      <c r="K6" s="109" t="s">
        <v>5</v>
      </c>
      <c r="L6" s="91"/>
      <c r="M6" s="109" t="s">
        <v>63</v>
      </c>
      <c r="N6" s="91"/>
      <c r="O6" s="109" t="s">
        <v>64</v>
      </c>
      <c r="P6" s="91"/>
      <c r="Q6" s="284" t="s">
        <v>65</v>
      </c>
      <c r="R6" s="284"/>
      <c r="T6" s="100"/>
    </row>
    <row r="7" spans="1:21" ht="30" customHeight="1" x14ac:dyDescent="0.2">
      <c r="A7" s="189"/>
      <c r="B7" s="56"/>
      <c r="C7" s="152"/>
      <c r="D7" s="72"/>
      <c r="E7" s="153"/>
      <c r="F7" s="155"/>
      <c r="G7" s="152"/>
      <c r="H7" s="72"/>
      <c r="I7" s="154"/>
      <c r="J7" s="72"/>
      <c r="K7" s="94"/>
      <c r="L7" s="72"/>
      <c r="M7" s="62"/>
      <c r="N7" s="72"/>
      <c r="O7" s="94"/>
      <c r="P7" s="72"/>
      <c r="Q7" s="283"/>
      <c r="R7" s="283"/>
      <c r="T7" s="100"/>
    </row>
    <row r="8" spans="1:21" s="79" customFormat="1" ht="24" customHeight="1" thickBot="1" x14ac:dyDescent="0.25">
      <c r="A8" s="61" t="s">
        <v>11</v>
      </c>
      <c r="B8" s="168"/>
      <c r="C8" s="75">
        <f>SUM(C7:C7)</f>
        <v>0</v>
      </c>
      <c r="D8" s="74"/>
      <c r="E8" s="75">
        <f>SUM(E7:E7)</f>
        <v>0</v>
      </c>
      <c r="F8" s="74"/>
      <c r="G8" s="75">
        <f>SUM(G7:G7)</f>
        <v>0</v>
      </c>
      <c r="H8" s="74"/>
      <c r="I8" s="75">
        <f>SUM(I7:I7)</f>
        <v>0</v>
      </c>
      <c r="J8" s="74"/>
      <c r="K8" s="75">
        <f>SUM(K7:K7)</f>
        <v>0</v>
      </c>
      <c r="L8" s="74"/>
      <c r="M8" s="75">
        <f>SUM(M7:M7)</f>
        <v>0</v>
      </c>
      <c r="N8" s="74"/>
      <c r="O8" s="75">
        <f>SUM(O7:O7)</f>
        <v>0</v>
      </c>
      <c r="P8" s="74"/>
      <c r="Q8" s="285">
        <f>SUM(Q7:R7)</f>
        <v>0</v>
      </c>
      <c r="R8" s="285"/>
      <c r="T8" s="206"/>
      <c r="U8" s="81"/>
    </row>
    <row r="9" spans="1:21" ht="21.75" thickTop="1" x14ac:dyDescent="0.2">
      <c r="C9" s="110"/>
      <c r="T9" s="100"/>
    </row>
    <row r="10" spans="1:21" x14ac:dyDescent="0.2">
      <c r="C10" s="103"/>
      <c r="G10" s="103"/>
      <c r="K10" s="103"/>
      <c r="O10" s="103"/>
      <c r="T10" s="100"/>
    </row>
    <row r="11" spans="1:21" x14ac:dyDescent="0.2">
      <c r="K11" s="103"/>
      <c r="O11" s="60"/>
    </row>
    <row r="12" spans="1:21" x14ac:dyDescent="0.2">
      <c r="O12" s="60"/>
    </row>
    <row r="13" spans="1:21" x14ac:dyDescent="0.2">
      <c r="O13" s="60"/>
    </row>
    <row r="14" spans="1:21" x14ac:dyDescent="0.2">
      <c r="O14" s="60"/>
    </row>
    <row r="15" spans="1:21" x14ac:dyDescent="0.2">
      <c r="O15" s="103"/>
    </row>
  </sheetData>
  <mergeCells count="10">
    <mergeCell ref="Q8:R8"/>
    <mergeCell ref="A1:Q1"/>
    <mergeCell ref="A2:R2"/>
    <mergeCell ref="A3:R3"/>
    <mergeCell ref="A4:R4"/>
    <mergeCell ref="A5:A6"/>
    <mergeCell ref="C5:I5"/>
    <mergeCell ref="K5:R5"/>
    <mergeCell ref="Q6:R6"/>
    <mergeCell ref="Q7:R7"/>
  </mergeCells>
  <pageMargins left="0.39" right="0.39" top="0.39" bottom="0.39" header="0" footer="0"/>
  <pageSetup scale="6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487D0-55F1-4BAC-8934-163C8F6963AA}">
  <sheetPr>
    <tabColor rgb="FFFFC000"/>
  </sheetPr>
  <dimension ref="A1:M9"/>
  <sheetViews>
    <sheetView rightToLeft="1" tabSelected="1" view="pageBreakPreview" zoomScale="60" zoomScaleNormal="100" workbookViewId="0">
      <selection activeCell="G10" sqref="G10"/>
    </sheetView>
  </sheetViews>
  <sheetFormatPr defaultRowHeight="30" customHeight="1" x14ac:dyDescent="0.2"/>
  <cols>
    <col min="1" max="1" width="51.42578125" style="11" customWidth="1"/>
    <col min="2" max="2" width="1.28515625" style="11" customWidth="1"/>
    <col min="3" max="3" width="14.85546875" style="11" customWidth="1"/>
    <col min="4" max="4" width="1.28515625" style="11" customWidth="1"/>
    <col min="5" max="5" width="11.85546875" style="11" customWidth="1"/>
    <col min="6" max="6" width="1.28515625" style="11" customWidth="1"/>
    <col min="7" max="7" width="14.85546875" style="11" bestFit="1" customWidth="1"/>
    <col min="8" max="8" width="1.28515625" style="11" customWidth="1"/>
    <col min="9" max="9" width="15.42578125" style="11" bestFit="1" customWidth="1"/>
    <col min="10" max="10" width="1.28515625" style="11" customWidth="1"/>
    <col min="11" max="11" width="12" style="11" customWidth="1"/>
    <col min="12" max="12" width="1.28515625" style="11" customWidth="1"/>
    <col min="13" max="13" width="15.42578125" style="11" customWidth="1"/>
    <col min="14" max="16384" width="9.140625" style="11"/>
  </cols>
  <sheetData>
    <row r="1" spans="1:13" ht="30" customHeight="1" x14ac:dyDescent="0.2">
      <c r="A1" s="243" t="s">
        <v>93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</row>
    <row r="2" spans="1:13" ht="30" customHeight="1" x14ac:dyDescent="0.2">
      <c r="A2" s="243" t="s">
        <v>30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</row>
    <row r="3" spans="1:13" ht="30" customHeight="1" x14ac:dyDescent="0.2">
      <c r="A3" s="243" t="s">
        <v>87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</row>
    <row r="4" spans="1:13" ht="30" customHeight="1" x14ac:dyDescent="0.2">
      <c r="A4" s="257" t="s">
        <v>80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</row>
    <row r="5" spans="1:13" ht="27.75" customHeight="1" x14ac:dyDescent="0.2">
      <c r="A5" s="246" t="s">
        <v>31</v>
      </c>
      <c r="C5" s="246" t="s">
        <v>35</v>
      </c>
      <c r="D5" s="246"/>
      <c r="E5" s="246"/>
      <c r="F5" s="246"/>
      <c r="G5" s="246"/>
      <c r="I5" s="246" t="s">
        <v>76</v>
      </c>
      <c r="J5" s="246"/>
      <c r="K5" s="246"/>
      <c r="L5" s="246"/>
      <c r="M5" s="246"/>
    </row>
    <row r="6" spans="1:13" ht="27.75" customHeight="1" x14ac:dyDescent="0.2">
      <c r="A6" s="246"/>
      <c r="C6" s="55" t="s">
        <v>60</v>
      </c>
      <c r="D6" s="13"/>
      <c r="E6" s="55" t="s">
        <v>55</v>
      </c>
      <c r="F6" s="13"/>
      <c r="G6" s="50" t="s">
        <v>61</v>
      </c>
      <c r="I6" s="55" t="s">
        <v>60</v>
      </c>
      <c r="J6" s="13"/>
      <c r="K6" s="55" t="s">
        <v>55</v>
      </c>
      <c r="L6" s="13"/>
      <c r="M6" s="55" t="s">
        <v>61</v>
      </c>
    </row>
    <row r="7" spans="1:13" ht="30" customHeight="1" x14ac:dyDescent="0.2">
      <c r="A7" s="3"/>
      <c r="C7" s="28"/>
      <c r="D7" s="26"/>
      <c r="E7" s="28"/>
      <c r="F7" s="26"/>
      <c r="G7" s="84"/>
      <c r="H7" s="26"/>
      <c r="I7" s="28"/>
      <c r="J7" s="26"/>
      <c r="K7" s="28"/>
      <c r="L7" s="26"/>
      <c r="M7" s="29"/>
    </row>
    <row r="8" spans="1:13" ht="30" customHeight="1" thickBot="1" x14ac:dyDescent="0.25">
      <c r="A8" s="10" t="s">
        <v>11</v>
      </c>
      <c r="C8" s="70">
        <f>SUM(C7:C7)</f>
        <v>0</v>
      </c>
      <c r="D8" s="43"/>
      <c r="E8" s="70">
        <v>0</v>
      </c>
      <c r="F8" s="43"/>
      <c r="G8" s="83">
        <f>SUM(G7:G7)</f>
        <v>0</v>
      </c>
      <c r="H8" s="43"/>
      <c r="I8" s="70">
        <f>SUM(I7:I7)</f>
        <v>0</v>
      </c>
      <c r="J8" s="43"/>
      <c r="K8" s="70">
        <v>0</v>
      </c>
      <c r="L8" s="43"/>
      <c r="M8" s="70">
        <f>SUM(M7:M7)</f>
        <v>0</v>
      </c>
    </row>
    <row r="9" spans="1:13" ht="30" customHeight="1" thickTop="1" x14ac:dyDescent="0.2"/>
  </sheetData>
  <mergeCells count="7">
    <mergeCell ref="A1:M1"/>
    <mergeCell ref="A2:M2"/>
    <mergeCell ref="A3:M3"/>
    <mergeCell ref="A4:M4"/>
    <mergeCell ref="A5:A6"/>
    <mergeCell ref="C5:G5"/>
    <mergeCell ref="I5:M5"/>
  </mergeCells>
  <pageMargins left="0.7" right="0.7" top="0.75" bottom="0.75" header="0.3" footer="0.3"/>
  <pageSetup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D8EA5-6189-480C-B23F-5EC24FABFBFC}">
  <sheetPr>
    <tabColor rgb="FFFFC000"/>
  </sheetPr>
  <dimension ref="A1:AF11"/>
  <sheetViews>
    <sheetView rightToLeft="1" view="pageBreakPreview" zoomScale="60" zoomScaleNormal="106" workbookViewId="0">
      <selection activeCell="I24" sqref="I24"/>
    </sheetView>
  </sheetViews>
  <sheetFormatPr defaultRowHeight="30" customHeight="1" x14ac:dyDescent="0.45"/>
  <cols>
    <col min="1" max="2" width="2.5703125" style="190" customWidth="1"/>
    <col min="3" max="3" width="19.42578125" style="190" customWidth="1"/>
    <col min="4" max="4" width="0.5703125" style="190" customWidth="1"/>
    <col min="5" max="5" width="13.140625" style="240" customWidth="1"/>
    <col min="6" max="6" width="1.28515625" style="240" customWidth="1"/>
    <col min="7" max="7" width="19.42578125" style="240" bestFit="1" customWidth="1"/>
    <col min="8" max="8" width="1.28515625" style="240" customWidth="1"/>
    <col min="9" max="9" width="19.42578125" style="240" bestFit="1" customWidth="1"/>
    <col min="10" max="10" width="0.5703125" style="190" customWidth="1"/>
    <col min="11" max="11" width="14.28515625" style="190" customWidth="1"/>
    <col min="12" max="12" width="0.42578125" style="190" customWidth="1"/>
    <col min="13" max="13" width="18.7109375" style="190" bestFit="1" customWidth="1"/>
    <col min="14" max="14" width="0.85546875" style="190" customWidth="1"/>
    <col min="15" max="15" width="15.42578125" style="190" bestFit="1" customWidth="1"/>
    <col min="16" max="16" width="0.7109375" style="190" customWidth="1"/>
    <col min="17" max="17" width="18.5703125" style="190" bestFit="1" customWidth="1"/>
    <col min="18" max="18" width="0.85546875" style="190" customWidth="1"/>
    <col min="19" max="19" width="15.5703125" style="190" customWidth="1"/>
    <col min="20" max="20" width="0.7109375" style="190" customWidth="1"/>
    <col min="21" max="21" width="9.85546875" style="190" customWidth="1"/>
    <col min="22" max="22" width="0.85546875" style="190" customWidth="1"/>
    <col min="23" max="23" width="18.7109375" style="190" customWidth="1"/>
    <col min="24" max="24" width="0.85546875" style="190" customWidth="1"/>
    <col min="25" max="25" width="19.5703125" style="190" customWidth="1"/>
    <col min="26" max="26" width="0.42578125" style="190" customWidth="1"/>
    <col min="27" max="27" width="15.5703125" style="195" customWidth="1"/>
    <col min="28" max="28" width="0.28515625" style="190" customWidth="1"/>
    <col min="29" max="29" width="9.140625" style="190"/>
    <col min="30" max="30" width="9.140625" style="203"/>
    <col min="31" max="16384" width="9.140625" style="190"/>
  </cols>
  <sheetData>
    <row r="1" spans="1:32" ht="30" customHeight="1" x14ac:dyDescent="0.45">
      <c r="A1" s="243" t="s">
        <v>92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</row>
    <row r="2" spans="1:32" ht="30" customHeight="1" x14ac:dyDescent="0.45">
      <c r="A2" s="243" t="s">
        <v>0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</row>
    <row r="3" spans="1:32" ht="30" customHeight="1" x14ac:dyDescent="0.45">
      <c r="A3" s="243" t="s">
        <v>87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</row>
    <row r="4" spans="1:32" s="65" customFormat="1" ht="35.1" customHeight="1" x14ac:dyDescent="0.2">
      <c r="A4" s="250" t="s">
        <v>69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AA4" s="194"/>
      <c r="AB4" s="172"/>
      <c r="AC4" s="104"/>
      <c r="AD4" s="172"/>
      <c r="AE4" s="104"/>
      <c r="AF4" s="71"/>
    </row>
    <row r="5" spans="1:32" s="65" customFormat="1" ht="35.1" customHeight="1" x14ac:dyDescent="0.2">
      <c r="A5" s="250" t="s">
        <v>70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AA5" s="194"/>
      <c r="AB5" s="172"/>
      <c r="AC5" s="104"/>
      <c r="AD5" s="172"/>
      <c r="AE5" s="100"/>
      <c r="AF5" s="71"/>
    </row>
    <row r="6" spans="1:32" ht="26.25" customHeight="1" x14ac:dyDescent="0.45">
      <c r="C6" s="193"/>
      <c r="D6" s="193"/>
      <c r="E6" s="245" t="s">
        <v>86</v>
      </c>
      <c r="F6" s="245"/>
      <c r="G6" s="245"/>
      <c r="H6" s="245"/>
      <c r="I6" s="245"/>
      <c r="J6" s="193"/>
      <c r="K6" s="246" t="s">
        <v>1</v>
      </c>
      <c r="L6" s="246"/>
      <c r="M6" s="246"/>
      <c r="N6" s="246"/>
      <c r="O6" s="246"/>
      <c r="P6" s="246"/>
      <c r="Q6" s="246"/>
      <c r="R6" s="193"/>
      <c r="S6" s="246" t="s">
        <v>88</v>
      </c>
      <c r="T6" s="246"/>
      <c r="U6" s="246"/>
      <c r="V6" s="246"/>
      <c r="W6" s="246"/>
      <c r="X6" s="246"/>
      <c r="Y6" s="246"/>
      <c r="Z6" s="246"/>
      <c r="AA6" s="246"/>
    </row>
    <row r="7" spans="1:32" ht="30" customHeight="1" x14ac:dyDescent="0.45">
      <c r="A7" s="243" t="s">
        <v>4</v>
      </c>
      <c r="B7" s="243"/>
      <c r="C7" s="243"/>
      <c r="E7" s="244" t="s">
        <v>5</v>
      </c>
      <c r="F7" s="237"/>
      <c r="G7" s="244" t="s">
        <v>6</v>
      </c>
      <c r="H7" s="238"/>
      <c r="I7" s="244" t="s">
        <v>7</v>
      </c>
      <c r="K7" s="253" t="s">
        <v>2</v>
      </c>
      <c r="L7" s="253"/>
      <c r="M7" s="253"/>
      <c r="N7" s="191"/>
      <c r="O7" s="253" t="s">
        <v>3</v>
      </c>
      <c r="P7" s="253"/>
      <c r="Q7" s="253"/>
      <c r="R7" s="193"/>
      <c r="S7" s="247" t="s">
        <v>5</v>
      </c>
      <c r="T7" s="192"/>
      <c r="U7" s="254" t="s">
        <v>9</v>
      </c>
      <c r="V7" s="192"/>
      <c r="W7" s="247" t="s">
        <v>6</v>
      </c>
      <c r="X7" s="192"/>
      <c r="Y7" s="247" t="s">
        <v>7</v>
      </c>
      <c r="Z7" s="191"/>
      <c r="AA7" s="251" t="s">
        <v>10</v>
      </c>
    </row>
    <row r="8" spans="1:32" ht="30" customHeight="1" x14ac:dyDescent="0.45">
      <c r="A8" s="246"/>
      <c r="B8" s="246"/>
      <c r="C8" s="246"/>
      <c r="E8" s="245"/>
      <c r="F8" s="239"/>
      <c r="G8" s="245"/>
      <c r="I8" s="245"/>
      <c r="K8" s="141" t="s">
        <v>5</v>
      </c>
      <c r="L8" s="191"/>
      <c r="M8" s="141" t="s">
        <v>6</v>
      </c>
      <c r="O8" s="141" t="s">
        <v>5</v>
      </c>
      <c r="P8" s="192"/>
      <c r="Q8" s="141" t="s">
        <v>8</v>
      </c>
      <c r="R8" s="193"/>
      <c r="S8" s="246"/>
      <c r="T8" s="193"/>
      <c r="U8" s="255"/>
      <c r="V8" s="193"/>
      <c r="W8" s="246"/>
      <c r="X8" s="193"/>
      <c r="Y8" s="246"/>
      <c r="AA8" s="252"/>
    </row>
    <row r="9" spans="1:32" ht="30" customHeight="1" x14ac:dyDescent="0.45">
      <c r="A9" s="249"/>
      <c r="B9" s="249"/>
      <c r="C9" s="249"/>
      <c r="E9" s="67"/>
      <c r="F9" s="176"/>
      <c r="G9" s="67"/>
      <c r="I9" s="67"/>
      <c r="K9" s="29"/>
      <c r="L9" s="27"/>
      <c r="M9" s="29"/>
      <c r="N9" s="27"/>
      <c r="O9" s="151"/>
      <c r="P9" s="27"/>
      <c r="Q9" s="29"/>
      <c r="R9" s="27"/>
      <c r="S9" s="29"/>
      <c r="T9" s="27"/>
      <c r="U9" s="29"/>
      <c r="V9" s="27"/>
      <c r="W9" s="29"/>
      <c r="X9" s="27"/>
      <c r="Y9" s="29"/>
      <c r="Z9" s="27"/>
      <c r="AA9" s="196"/>
      <c r="AC9" s="202"/>
    </row>
    <row r="10" spans="1:32" ht="30" customHeight="1" thickBot="1" x14ac:dyDescent="0.5">
      <c r="A10" s="243" t="s">
        <v>11</v>
      </c>
      <c r="B10" s="243"/>
      <c r="C10" s="243"/>
      <c r="D10" s="123"/>
      <c r="E10" s="73">
        <f>SUM(E9:E9)</f>
        <v>0</v>
      </c>
      <c r="F10" s="61"/>
      <c r="G10" s="73">
        <f>SUM(G9:G9)</f>
        <v>0</v>
      </c>
      <c r="H10" s="61"/>
      <c r="I10" s="73">
        <v>0</v>
      </c>
      <c r="J10" s="10"/>
      <c r="K10" s="70">
        <f>SUM(K9:K9)</f>
        <v>0</v>
      </c>
      <c r="L10" s="10"/>
      <c r="M10" s="70">
        <v>0</v>
      </c>
      <c r="N10" s="10"/>
      <c r="O10" s="201">
        <v>0</v>
      </c>
      <c r="P10" s="10"/>
      <c r="Q10" s="70">
        <f>SUM(Q9:Q9)</f>
        <v>0</v>
      </c>
      <c r="R10" s="10"/>
      <c r="S10" s="70">
        <v>0</v>
      </c>
      <c r="T10" s="10"/>
      <c r="U10" s="44"/>
      <c r="V10" s="10"/>
      <c r="W10" s="70">
        <v>0</v>
      </c>
      <c r="X10" s="10"/>
      <c r="Y10" s="70">
        <v>0</v>
      </c>
      <c r="Z10" s="10"/>
      <c r="AA10" s="138">
        <f>SUM(AA9:AA9)</f>
        <v>0</v>
      </c>
    </row>
    <row r="11" spans="1:32" ht="30" customHeight="1" thickTop="1" x14ac:dyDescent="0.45"/>
  </sheetData>
  <mergeCells count="21">
    <mergeCell ref="A9:C9"/>
    <mergeCell ref="AA7:AA8"/>
    <mergeCell ref="O7:Q7"/>
    <mergeCell ref="K7:M7"/>
    <mergeCell ref="W7:W8"/>
    <mergeCell ref="E7:E8"/>
    <mergeCell ref="G7:G8"/>
    <mergeCell ref="S7:S8"/>
    <mergeCell ref="U7:U8"/>
    <mergeCell ref="A1:AA1"/>
    <mergeCell ref="A2:AA2"/>
    <mergeCell ref="A3:AA3"/>
    <mergeCell ref="E6:I6"/>
    <mergeCell ref="K6:Q6"/>
    <mergeCell ref="S6:AA6"/>
    <mergeCell ref="A4:Y4"/>
    <mergeCell ref="A5:Y5"/>
    <mergeCell ref="A10:C10"/>
    <mergeCell ref="I7:I8"/>
    <mergeCell ref="A7:C8"/>
    <mergeCell ref="Y7:Y8"/>
  </mergeCells>
  <conditionalFormatting sqref="AA4 A4">
    <cfRule type="duplicateValues" dxfId="1" priority="2"/>
  </conditionalFormatting>
  <conditionalFormatting sqref="AA5 A5">
    <cfRule type="duplicateValues" dxfId="0" priority="1"/>
  </conditionalFormatting>
  <pageMargins left="0.7" right="0.7" top="0.75" bottom="0.75" header="0.3" footer="0.3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AP16"/>
  <sheetViews>
    <sheetView rightToLeft="1" view="pageBreakPreview" zoomScaleNormal="91" zoomScaleSheetLayoutView="100" workbookViewId="0">
      <selection activeCell="L17" sqref="L17"/>
    </sheetView>
  </sheetViews>
  <sheetFormatPr defaultRowHeight="12.75" x14ac:dyDescent="0.2"/>
  <cols>
    <col min="1" max="1" width="6.42578125" bestFit="1" customWidth="1"/>
    <col min="2" max="2" width="22.42578125" customWidth="1"/>
    <col min="3" max="3" width="1.28515625" customWidth="1"/>
    <col min="4" max="4" width="12.140625" customWidth="1"/>
    <col min="5" max="5" width="1.28515625" customWidth="1"/>
    <col min="6" max="6" width="16" customWidth="1"/>
    <col min="7" max="7" width="1.28515625" customWidth="1"/>
    <col min="8" max="8" width="15.5703125" customWidth="1"/>
    <col min="9" max="9" width="1.28515625" customWidth="1"/>
    <col min="10" max="10" width="12.85546875" customWidth="1"/>
    <col min="11" max="11" width="1.28515625" customWidth="1"/>
    <col min="12" max="12" width="12.85546875" customWidth="1"/>
    <col min="13" max="13" width="1.28515625" customWidth="1"/>
    <col min="14" max="14" width="11.85546875" customWidth="1"/>
    <col min="15" max="15" width="1.28515625" customWidth="1"/>
    <col min="16" max="16" width="8.5703125" customWidth="1"/>
    <col min="17" max="17" width="1.28515625" customWidth="1"/>
    <col min="18" max="18" width="17.5703125" customWidth="1"/>
    <col min="19" max="19" width="1.28515625" customWidth="1"/>
    <col min="20" max="20" width="17" bestFit="1" customWidth="1"/>
    <col min="21" max="21" width="1.28515625" customWidth="1"/>
    <col min="22" max="22" width="10.7109375" customWidth="1"/>
    <col min="23" max="23" width="1.28515625" customWidth="1"/>
    <col min="24" max="24" width="17" bestFit="1" customWidth="1"/>
    <col min="25" max="25" width="1.28515625" customWidth="1"/>
    <col min="26" max="26" width="12.85546875" customWidth="1"/>
    <col min="27" max="27" width="1.28515625" customWidth="1"/>
    <col min="28" max="28" width="17.7109375" customWidth="1"/>
    <col min="29" max="29" width="1.28515625" customWidth="1"/>
    <col min="30" max="30" width="10.28515625" customWidth="1"/>
    <col min="31" max="31" width="1.28515625" customWidth="1"/>
    <col min="32" max="32" width="14.5703125" customWidth="1"/>
    <col min="33" max="33" width="1.28515625" customWidth="1"/>
    <col min="34" max="34" width="17.5703125" customWidth="1"/>
    <col min="35" max="35" width="1.28515625" customWidth="1"/>
    <col min="36" max="36" width="17.5703125" customWidth="1"/>
    <col min="37" max="37" width="1.28515625" customWidth="1"/>
    <col min="38" max="38" width="19.5703125" customWidth="1"/>
    <col min="39" max="39" width="0.28515625" customWidth="1"/>
    <col min="40" max="40" width="9.140625" customWidth="1"/>
    <col min="41" max="41" width="26.28515625" style="146" bestFit="1" customWidth="1"/>
    <col min="42" max="42" width="21.140625" bestFit="1" customWidth="1"/>
  </cols>
  <sheetData>
    <row r="1" spans="1:42" s="11" customFormat="1" ht="30" customHeight="1" x14ac:dyDescent="0.2">
      <c r="A1" s="243" t="s">
        <v>92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  <c r="AE1" s="243"/>
      <c r="AF1" s="243"/>
      <c r="AG1" s="243"/>
      <c r="AH1" s="243"/>
      <c r="AI1" s="243"/>
      <c r="AJ1" s="243"/>
      <c r="AK1" s="243"/>
      <c r="AL1" s="243"/>
      <c r="AO1" s="143"/>
    </row>
    <row r="2" spans="1:42" s="11" customFormat="1" ht="30" customHeight="1" x14ac:dyDescent="0.2">
      <c r="A2" s="243" t="s">
        <v>0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O2" s="143"/>
    </row>
    <row r="3" spans="1:42" s="11" customFormat="1" ht="30" customHeight="1" x14ac:dyDescent="0.2">
      <c r="A3" s="243" t="s">
        <v>87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243"/>
      <c r="AO3" s="143"/>
    </row>
    <row r="4" spans="1:42" s="11" customFormat="1" ht="30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O4" s="143"/>
    </row>
    <row r="5" spans="1:42" s="12" customFormat="1" ht="30" customHeight="1" x14ac:dyDescent="0.2">
      <c r="A5" s="257" t="s">
        <v>71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O5" s="144"/>
    </row>
    <row r="6" spans="1:42" s="11" customFormat="1" ht="30" customHeight="1" x14ac:dyDescent="0.2">
      <c r="A6" s="246" t="s">
        <v>19</v>
      </c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123"/>
      <c r="P6" s="256" t="s">
        <v>86</v>
      </c>
      <c r="Q6" s="256"/>
      <c r="R6" s="256"/>
      <c r="S6" s="256"/>
      <c r="T6" s="256"/>
      <c r="V6" s="256" t="s">
        <v>1</v>
      </c>
      <c r="W6" s="256"/>
      <c r="X6" s="256"/>
      <c r="Y6" s="256"/>
      <c r="Z6" s="256"/>
      <c r="AA6" s="256"/>
      <c r="AB6" s="256"/>
      <c r="AD6" s="256" t="s">
        <v>88</v>
      </c>
      <c r="AE6" s="256"/>
      <c r="AF6" s="256"/>
      <c r="AG6" s="256"/>
      <c r="AH6" s="256"/>
      <c r="AI6" s="256"/>
      <c r="AJ6" s="256"/>
      <c r="AK6" s="256"/>
      <c r="AL6" s="256"/>
      <c r="AO6" s="143"/>
    </row>
    <row r="7" spans="1:42" s="25" customFormat="1" ht="30" customHeight="1" x14ac:dyDescent="0.2">
      <c r="A7" s="254" t="s">
        <v>20</v>
      </c>
      <c r="B7" s="254"/>
      <c r="C7" s="24"/>
      <c r="D7" s="254" t="s">
        <v>21</v>
      </c>
      <c r="E7" s="24"/>
      <c r="F7" s="254" t="s">
        <v>22</v>
      </c>
      <c r="G7" s="24"/>
      <c r="H7" s="254" t="s">
        <v>23</v>
      </c>
      <c r="I7" s="24"/>
      <c r="J7" s="254" t="s">
        <v>24</v>
      </c>
      <c r="K7" s="24"/>
      <c r="L7" s="254" t="s">
        <v>25</v>
      </c>
      <c r="M7" s="24"/>
      <c r="N7" s="254" t="s">
        <v>17</v>
      </c>
      <c r="P7" s="254" t="s">
        <v>5</v>
      </c>
      <c r="Q7" s="24"/>
      <c r="R7" s="254" t="s">
        <v>6</v>
      </c>
      <c r="S7" s="24"/>
      <c r="T7" s="254" t="s">
        <v>7</v>
      </c>
      <c r="V7" s="260" t="s">
        <v>2</v>
      </c>
      <c r="W7" s="260"/>
      <c r="X7" s="260"/>
      <c r="Y7" s="24"/>
      <c r="Z7" s="260" t="s">
        <v>3</v>
      </c>
      <c r="AA7" s="260"/>
      <c r="AB7" s="260"/>
      <c r="AD7" s="254" t="s">
        <v>5</v>
      </c>
      <c r="AE7" s="24"/>
      <c r="AF7" s="254" t="s">
        <v>9</v>
      </c>
      <c r="AG7" s="24"/>
      <c r="AH7" s="254" t="s">
        <v>6</v>
      </c>
      <c r="AI7" s="24"/>
      <c r="AJ7" s="254" t="s">
        <v>7</v>
      </c>
      <c r="AK7" s="24"/>
      <c r="AL7" s="254" t="s">
        <v>10</v>
      </c>
      <c r="AO7" s="145"/>
    </row>
    <row r="8" spans="1:42" s="25" customFormat="1" ht="24.75" customHeight="1" x14ac:dyDescent="0.2">
      <c r="A8" s="255"/>
      <c r="B8" s="255"/>
      <c r="D8" s="255"/>
      <c r="F8" s="255"/>
      <c r="H8" s="255"/>
      <c r="J8" s="255"/>
      <c r="L8" s="255"/>
      <c r="N8" s="255"/>
      <c r="P8" s="255"/>
      <c r="R8" s="255"/>
      <c r="T8" s="255"/>
      <c r="V8" s="5" t="s">
        <v>5</v>
      </c>
      <c r="W8" s="24"/>
      <c r="X8" s="5" t="s">
        <v>6</v>
      </c>
      <c r="Z8" s="5" t="s">
        <v>5</v>
      </c>
      <c r="AA8" s="24"/>
      <c r="AB8" s="5" t="s">
        <v>8</v>
      </c>
      <c r="AD8" s="255"/>
      <c r="AF8" s="255"/>
      <c r="AH8" s="255"/>
      <c r="AJ8" s="255"/>
      <c r="AL8" s="255"/>
      <c r="AO8" s="145"/>
    </row>
    <row r="9" spans="1:42" s="56" customFormat="1" ht="43.5" customHeight="1" x14ac:dyDescent="0.2">
      <c r="A9" s="258"/>
      <c r="B9" s="258"/>
      <c r="C9" s="77"/>
      <c r="D9" s="176"/>
      <c r="E9" s="77"/>
      <c r="F9" s="176"/>
      <c r="G9" s="77"/>
      <c r="H9" s="176"/>
      <c r="I9" s="77"/>
      <c r="J9" s="176"/>
      <c r="K9" s="77"/>
      <c r="L9" s="177"/>
      <c r="M9" s="77"/>
      <c r="N9" s="177"/>
      <c r="O9" s="77"/>
      <c r="P9" s="67"/>
      <c r="Q9" s="77"/>
      <c r="R9" s="67"/>
      <c r="S9" s="77"/>
      <c r="T9" s="67"/>
      <c r="U9" s="77"/>
      <c r="V9" s="67"/>
      <c r="W9" s="77"/>
      <c r="X9" s="67"/>
      <c r="Y9" s="77"/>
      <c r="Z9" s="67"/>
      <c r="AA9" s="77"/>
      <c r="AB9" s="67"/>
      <c r="AC9" s="77"/>
      <c r="AD9" s="67"/>
      <c r="AE9" s="77"/>
      <c r="AF9" s="67"/>
      <c r="AG9" s="77"/>
      <c r="AH9" s="67"/>
      <c r="AI9" s="77"/>
      <c r="AJ9" s="67"/>
      <c r="AK9" s="77"/>
      <c r="AL9" s="139"/>
      <c r="AN9" s="71"/>
      <c r="AO9" s="139"/>
      <c r="AP9" s="139"/>
    </row>
    <row r="10" spans="1:42" s="56" customFormat="1" ht="40.5" customHeight="1" thickBot="1" x14ac:dyDescent="0.25">
      <c r="A10" s="259" t="s">
        <v>11</v>
      </c>
      <c r="B10" s="259"/>
      <c r="C10" s="77"/>
      <c r="D10" s="67"/>
      <c r="E10" s="77"/>
      <c r="F10" s="67"/>
      <c r="G10" s="77"/>
      <c r="H10" s="67"/>
      <c r="I10" s="77"/>
      <c r="J10" s="67"/>
      <c r="K10" s="77"/>
      <c r="L10" s="67"/>
      <c r="M10" s="77"/>
      <c r="N10" s="67"/>
      <c r="O10" s="77"/>
      <c r="P10" s="73">
        <f>SUM(P9:P9)</f>
        <v>0</v>
      </c>
      <c r="Q10" s="168"/>
      <c r="R10" s="73">
        <f>SUM(R9:R9)</f>
        <v>0</v>
      </c>
      <c r="S10" s="168"/>
      <c r="T10" s="73">
        <f>SUM(T9:T9)</f>
        <v>0</v>
      </c>
      <c r="U10" s="168"/>
      <c r="V10" s="73">
        <f>SUM(V9:V9)</f>
        <v>0</v>
      </c>
      <c r="W10" s="168"/>
      <c r="X10" s="73">
        <f>SUM(X9:X9)</f>
        <v>0</v>
      </c>
      <c r="Y10" s="168"/>
      <c r="Z10" s="73">
        <f>SUM(Z9:Z9)</f>
        <v>0</v>
      </c>
      <c r="AA10" s="168"/>
      <c r="AB10" s="73">
        <f>SUM(AB9:AB9)</f>
        <v>0</v>
      </c>
      <c r="AC10" s="168"/>
      <c r="AD10" s="73">
        <f>SUM(AD9:AD9)</f>
        <v>0</v>
      </c>
      <c r="AE10" s="168"/>
      <c r="AF10" s="204"/>
      <c r="AG10" s="168"/>
      <c r="AH10" s="73">
        <f>SUM(AH9:AI9)</f>
        <v>0</v>
      </c>
      <c r="AI10" s="168"/>
      <c r="AJ10" s="73">
        <f>SUM(AJ9:AJ9)</f>
        <v>0</v>
      </c>
      <c r="AK10" s="168"/>
      <c r="AL10" s="205">
        <f>SUM(AL9:AL9)</f>
        <v>0</v>
      </c>
      <c r="AO10" s="178"/>
    </row>
    <row r="11" spans="1:42" ht="40.5" customHeight="1" thickTop="1" x14ac:dyDescent="0.5">
      <c r="AB11" s="147"/>
      <c r="AL11" s="20"/>
    </row>
    <row r="12" spans="1:42" x14ac:dyDescent="0.2">
      <c r="AB12" s="19"/>
      <c r="AL12" s="23"/>
    </row>
    <row r="14" spans="1:42" x14ac:dyDescent="0.2">
      <c r="AB14" s="19"/>
    </row>
    <row r="15" spans="1:42" x14ac:dyDescent="0.2">
      <c r="AB15" s="19"/>
    </row>
    <row r="16" spans="1:42" x14ac:dyDescent="0.2">
      <c r="AB16" s="19"/>
      <c r="AL16" s="23"/>
    </row>
  </sheetData>
  <mergeCells count="27">
    <mergeCell ref="A9:B9"/>
    <mergeCell ref="A10:B10"/>
    <mergeCell ref="AH7:AH8"/>
    <mergeCell ref="AJ7:AJ8"/>
    <mergeCell ref="D7:D8"/>
    <mergeCell ref="H7:H8"/>
    <mergeCell ref="F7:F8"/>
    <mergeCell ref="V7:X7"/>
    <mergeCell ref="Z7:AB7"/>
    <mergeCell ref="T7:T8"/>
    <mergeCell ref="R7:R8"/>
    <mergeCell ref="P7:P8"/>
    <mergeCell ref="A1:AL1"/>
    <mergeCell ref="A2:AL2"/>
    <mergeCell ref="A3:AL3"/>
    <mergeCell ref="P6:T6"/>
    <mergeCell ref="V6:AB6"/>
    <mergeCell ref="AD6:AL6"/>
    <mergeCell ref="A5:AL5"/>
    <mergeCell ref="A6:N6"/>
    <mergeCell ref="AL7:AL8"/>
    <mergeCell ref="A7:B8"/>
    <mergeCell ref="AD7:AD8"/>
    <mergeCell ref="AF7:AF8"/>
    <mergeCell ref="N7:N8"/>
    <mergeCell ref="L7:L8"/>
    <mergeCell ref="J7:J8"/>
  </mergeCells>
  <pageMargins left="0.39" right="0.39" top="0.39" bottom="0.39" header="0" footer="0"/>
  <pageSetup scale="4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AV24"/>
  <sheetViews>
    <sheetView rightToLeft="1" view="pageBreakPreview" zoomScaleNormal="100" zoomScaleSheetLayoutView="100" workbookViewId="0">
      <selection sqref="A1:AS1"/>
    </sheetView>
  </sheetViews>
  <sheetFormatPr defaultRowHeight="12.75" x14ac:dyDescent="0.2"/>
  <cols>
    <col min="1" max="1" width="28.85546875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0.42578125" customWidth="1"/>
    <col min="7" max="7" width="1.7109375" hidden="1" customWidth="1"/>
    <col min="8" max="8" width="1.28515625" customWidth="1"/>
    <col min="9" max="9" width="14.42578125" customWidth="1"/>
    <col min="10" max="10" width="1.28515625" customWidth="1"/>
    <col min="11" max="11" width="9.140625" customWidth="1"/>
    <col min="12" max="12" width="1.28515625" customWidth="1"/>
    <col min="13" max="13" width="0.710937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140625" customWidth="1"/>
    <col min="22" max="22" width="1.28515625" customWidth="1"/>
    <col min="23" max="23" width="1.42578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11.8554687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6" width="0.85546875" customWidth="1"/>
    <col min="47" max="47" width="11" bestFit="1" customWidth="1"/>
  </cols>
  <sheetData>
    <row r="1" spans="1:48" s="11" customFormat="1" ht="30" customHeight="1" x14ac:dyDescent="0.2">
      <c r="A1" s="243" t="s">
        <v>92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  <c r="AE1" s="243"/>
      <c r="AF1" s="243"/>
      <c r="AG1" s="243"/>
      <c r="AH1" s="243"/>
      <c r="AI1" s="243"/>
      <c r="AJ1" s="243"/>
      <c r="AK1" s="243"/>
      <c r="AL1" s="243"/>
      <c r="AM1" s="243"/>
      <c r="AN1" s="243"/>
      <c r="AO1" s="243"/>
      <c r="AP1" s="243"/>
      <c r="AQ1" s="243"/>
      <c r="AR1" s="243"/>
      <c r="AS1" s="243"/>
    </row>
    <row r="2" spans="1:48" s="11" customFormat="1" ht="30" customHeight="1" x14ac:dyDescent="0.2">
      <c r="A2" s="243" t="s">
        <v>0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243"/>
      <c r="AO2" s="243"/>
      <c r="AP2" s="243"/>
      <c r="AQ2" s="243"/>
      <c r="AR2" s="243"/>
      <c r="AS2" s="243"/>
    </row>
    <row r="3" spans="1:48" s="11" customFormat="1" ht="30" customHeight="1" x14ac:dyDescent="0.2">
      <c r="A3" s="243" t="s">
        <v>87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3"/>
      <c r="AQ3" s="243"/>
      <c r="AR3" s="243"/>
      <c r="AS3" s="243"/>
    </row>
    <row r="4" spans="1:48" s="11" customFormat="1" ht="30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</row>
    <row r="5" spans="1:48" s="12" customFormat="1" ht="30" customHeight="1" x14ac:dyDescent="0.2">
      <c r="A5" s="257" t="s">
        <v>12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57"/>
      <c r="AQ5" s="257"/>
      <c r="AR5" s="257"/>
      <c r="AS5" s="257"/>
      <c r="AT5" s="257"/>
      <c r="AU5" s="257"/>
    </row>
    <row r="6" spans="1:48" s="11" customFormat="1" ht="30" customHeight="1" x14ac:dyDescent="0.2">
      <c r="I6" s="256" t="s">
        <v>86</v>
      </c>
      <c r="J6" s="256"/>
      <c r="K6" s="256"/>
      <c r="L6" s="256"/>
      <c r="M6" s="256"/>
      <c r="N6" s="256"/>
      <c r="O6" s="256"/>
      <c r="P6" s="256"/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256"/>
      <c r="AC6" s="256" t="s">
        <v>88</v>
      </c>
      <c r="AD6" s="256"/>
      <c r="AE6" s="256"/>
      <c r="AF6" s="256"/>
      <c r="AG6" s="256"/>
      <c r="AH6" s="256"/>
      <c r="AI6" s="256"/>
      <c r="AJ6" s="256"/>
      <c r="AK6" s="256"/>
      <c r="AL6" s="256"/>
      <c r="AM6" s="256"/>
      <c r="AN6" s="256"/>
      <c r="AO6" s="256"/>
      <c r="AP6" s="256"/>
      <c r="AQ6" s="256"/>
      <c r="AR6" s="256"/>
      <c r="AS6" s="256"/>
    </row>
    <row r="7" spans="1:48" s="11" customFormat="1" ht="42" customHeight="1" x14ac:dyDescent="0.2">
      <c r="A7" s="256" t="s">
        <v>13</v>
      </c>
      <c r="B7" s="256"/>
      <c r="C7" s="256"/>
      <c r="D7" s="256"/>
      <c r="E7" s="256"/>
      <c r="F7" s="256"/>
      <c r="G7" s="256"/>
      <c r="I7" s="256" t="s">
        <v>14</v>
      </c>
      <c r="J7" s="256"/>
      <c r="K7" s="256"/>
      <c r="M7" s="256" t="s">
        <v>15</v>
      </c>
      <c r="N7" s="256"/>
      <c r="O7" s="256"/>
      <c r="Q7" s="256" t="s">
        <v>16</v>
      </c>
      <c r="R7" s="256"/>
      <c r="S7" s="256"/>
      <c r="T7" s="256"/>
      <c r="U7" s="256"/>
      <c r="W7" s="256" t="s">
        <v>17</v>
      </c>
      <c r="X7" s="256"/>
      <c r="Y7" s="256"/>
      <c r="Z7" s="256"/>
      <c r="AA7" s="256"/>
      <c r="AC7" s="256" t="s">
        <v>14</v>
      </c>
      <c r="AD7" s="256"/>
      <c r="AE7" s="256"/>
      <c r="AF7" s="256"/>
      <c r="AG7" s="256"/>
      <c r="AI7" s="256" t="s">
        <v>15</v>
      </c>
      <c r="AJ7" s="256"/>
      <c r="AK7" s="256"/>
      <c r="AM7" s="256" t="s">
        <v>16</v>
      </c>
      <c r="AN7" s="256"/>
      <c r="AO7" s="256"/>
      <c r="AQ7" s="256" t="s">
        <v>17</v>
      </c>
      <c r="AR7" s="256"/>
      <c r="AS7" s="256"/>
    </row>
    <row r="8" spans="1:48" s="11" customFormat="1" ht="45.75" customHeight="1" x14ac:dyDescent="0.2">
      <c r="A8" s="248"/>
      <c r="B8" s="248"/>
      <c r="C8" s="248"/>
      <c r="D8" s="248"/>
      <c r="E8" s="248"/>
      <c r="F8" s="248"/>
      <c r="G8" s="248"/>
      <c r="I8" s="263">
        <v>0</v>
      </c>
      <c r="J8" s="263"/>
      <c r="K8" s="263"/>
      <c r="L8" s="14"/>
      <c r="M8" s="263">
        <v>0</v>
      </c>
      <c r="N8" s="263"/>
      <c r="O8" s="263"/>
      <c r="P8" s="14"/>
      <c r="Q8" s="248">
        <v>0</v>
      </c>
      <c r="R8" s="248"/>
      <c r="S8" s="248"/>
      <c r="T8" s="248"/>
      <c r="U8" s="248"/>
      <c r="V8" s="14"/>
      <c r="W8" s="264">
        <v>0</v>
      </c>
      <c r="X8" s="264"/>
      <c r="Y8" s="264"/>
      <c r="Z8" s="264"/>
      <c r="AA8" s="264"/>
      <c r="AB8" s="14"/>
      <c r="AC8" s="263">
        <v>0</v>
      </c>
      <c r="AD8" s="263"/>
      <c r="AE8" s="263"/>
      <c r="AF8" s="263"/>
      <c r="AG8" s="263"/>
      <c r="AH8" s="14"/>
      <c r="AI8" s="263">
        <v>0</v>
      </c>
      <c r="AJ8" s="263"/>
      <c r="AK8" s="263"/>
      <c r="AL8" s="14"/>
      <c r="AM8" s="248" t="s">
        <v>81</v>
      </c>
      <c r="AN8" s="248"/>
      <c r="AO8" s="248"/>
      <c r="AP8" s="14"/>
      <c r="AQ8" s="264">
        <v>0</v>
      </c>
      <c r="AR8" s="264"/>
      <c r="AS8" s="264"/>
    </row>
    <row r="9" spans="1:48" ht="34.5" customHeight="1" x14ac:dyDescent="0.2">
      <c r="A9" s="257" t="s">
        <v>82</v>
      </c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7"/>
      <c r="AQ9" s="257"/>
      <c r="AR9" s="257"/>
      <c r="AS9" s="257"/>
      <c r="AT9" s="257"/>
      <c r="AU9" s="257"/>
      <c r="AV9" s="257"/>
    </row>
    <row r="10" spans="1:48" ht="30" customHeight="1" x14ac:dyDescent="0.2">
      <c r="C10" s="246" t="s">
        <v>86</v>
      </c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Y10" s="246" t="s">
        <v>88</v>
      </c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  <c r="AM10" s="246"/>
      <c r="AN10" s="246"/>
      <c r="AO10" s="246"/>
      <c r="AP10" s="246"/>
      <c r="AQ10" s="246"/>
      <c r="AR10" s="246"/>
      <c r="AS10" s="246"/>
      <c r="AT10" s="243"/>
      <c r="AU10" s="246"/>
    </row>
    <row r="11" spans="1:48" ht="30" customHeight="1" x14ac:dyDescent="0.2">
      <c r="A11" s="106" t="s">
        <v>13</v>
      </c>
      <c r="C11" s="141" t="s">
        <v>83</v>
      </c>
      <c r="D11" s="140"/>
      <c r="E11" s="141" t="s">
        <v>84</v>
      </c>
      <c r="F11" s="140"/>
      <c r="G11" s="253" t="s">
        <v>85</v>
      </c>
      <c r="H11" s="253"/>
      <c r="I11" s="253"/>
      <c r="J11" s="140"/>
      <c r="K11" s="253" t="s">
        <v>18</v>
      </c>
      <c r="L11" s="253"/>
      <c r="M11" s="253"/>
      <c r="N11" s="140"/>
      <c r="O11" s="253" t="s">
        <v>15</v>
      </c>
      <c r="P11" s="253"/>
      <c r="Q11" s="253"/>
      <c r="R11" s="140"/>
      <c r="S11" s="253" t="s">
        <v>16</v>
      </c>
      <c r="T11" s="253"/>
      <c r="U11" s="253"/>
      <c r="V11" s="253"/>
      <c r="W11" s="253"/>
      <c r="Y11" s="253" t="s">
        <v>83</v>
      </c>
      <c r="Z11" s="253"/>
      <c r="AA11" s="253"/>
      <c r="AB11" s="253"/>
      <c r="AC11" s="253"/>
      <c r="AD11" s="140"/>
      <c r="AE11" s="253" t="s">
        <v>84</v>
      </c>
      <c r="AF11" s="253"/>
      <c r="AG11" s="253"/>
      <c r="AH11" s="253"/>
      <c r="AI11" s="253"/>
      <c r="AJ11" s="140"/>
      <c r="AK11" s="253" t="s">
        <v>85</v>
      </c>
      <c r="AL11" s="253"/>
      <c r="AM11" s="253"/>
      <c r="AN11" s="140"/>
      <c r="AO11" s="253" t="s">
        <v>18</v>
      </c>
      <c r="AP11" s="253"/>
      <c r="AQ11" s="253"/>
      <c r="AR11" s="140"/>
      <c r="AS11" s="142" t="s">
        <v>15</v>
      </c>
      <c r="AU11" s="141" t="s">
        <v>16</v>
      </c>
    </row>
    <row r="12" spans="1:48" ht="30" customHeight="1" x14ac:dyDescent="0.2">
      <c r="A12" s="27"/>
      <c r="B12" s="35"/>
      <c r="C12" s="27"/>
      <c r="D12" s="35"/>
      <c r="E12" s="27"/>
      <c r="F12" s="35"/>
      <c r="G12" s="261"/>
      <c r="H12" s="261"/>
      <c r="I12" s="261"/>
      <c r="J12" s="35"/>
      <c r="K12" s="262"/>
      <c r="L12" s="262"/>
      <c r="M12" s="262"/>
      <c r="N12" s="35"/>
      <c r="O12" s="262"/>
      <c r="P12" s="262"/>
      <c r="Q12" s="262"/>
      <c r="R12" s="35"/>
      <c r="S12" s="261"/>
      <c r="T12" s="261"/>
      <c r="U12" s="261"/>
      <c r="V12" s="261"/>
      <c r="W12" s="261"/>
      <c r="X12" s="35"/>
      <c r="Y12" s="261"/>
      <c r="Z12" s="261"/>
      <c r="AA12" s="261"/>
      <c r="AB12" s="261"/>
      <c r="AC12" s="261"/>
      <c r="AD12" s="35"/>
      <c r="AE12" s="261"/>
      <c r="AF12" s="261"/>
      <c r="AG12" s="261"/>
      <c r="AH12" s="261"/>
      <c r="AI12" s="261"/>
      <c r="AJ12" s="35"/>
      <c r="AK12" s="261"/>
      <c r="AL12" s="261"/>
      <c r="AM12" s="261"/>
      <c r="AN12" s="35"/>
      <c r="AO12" s="262"/>
      <c r="AP12" s="262"/>
      <c r="AQ12" s="262"/>
      <c r="AR12" s="35"/>
      <c r="AS12" s="29"/>
      <c r="AT12" s="35"/>
      <c r="AU12" s="27"/>
      <c r="AV12" s="35"/>
    </row>
    <row r="13" spans="1:48" ht="30" customHeight="1" x14ac:dyDescent="0.2">
      <c r="A13" s="27"/>
      <c r="B13" s="35"/>
      <c r="C13" s="27"/>
      <c r="D13" s="35"/>
      <c r="E13" s="27"/>
      <c r="F13" s="35"/>
      <c r="G13" s="261"/>
      <c r="H13" s="261"/>
      <c r="I13" s="261"/>
      <c r="J13" s="35"/>
      <c r="K13" s="262"/>
      <c r="L13" s="262"/>
      <c r="M13" s="262"/>
      <c r="N13" s="35"/>
      <c r="O13" s="262"/>
      <c r="P13" s="262"/>
      <c r="Q13" s="262"/>
      <c r="R13" s="35"/>
      <c r="S13" s="261"/>
      <c r="T13" s="261"/>
      <c r="U13" s="261"/>
      <c r="V13" s="261"/>
      <c r="W13" s="261"/>
      <c r="X13" s="35"/>
      <c r="Y13" s="261"/>
      <c r="Z13" s="261"/>
      <c r="AA13" s="261"/>
      <c r="AB13" s="261"/>
      <c r="AC13" s="261"/>
      <c r="AD13" s="35"/>
      <c r="AE13" s="261"/>
      <c r="AF13" s="261"/>
      <c r="AG13" s="261"/>
      <c r="AH13" s="261"/>
      <c r="AI13" s="261"/>
      <c r="AJ13" s="35"/>
      <c r="AK13" s="261"/>
      <c r="AL13" s="261"/>
      <c r="AM13" s="261"/>
      <c r="AN13" s="35"/>
      <c r="AO13" s="262"/>
      <c r="AP13" s="262"/>
      <c r="AQ13" s="262"/>
      <c r="AR13" s="35"/>
      <c r="AS13" s="29"/>
      <c r="AT13" s="35"/>
      <c r="AU13" s="27"/>
      <c r="AV13" s="35"/>
    </row>
    <row r="14" spans="1:48" ht="30" customHeight="1" x14ac:dyDescent="0.2">
      <c r="A14" s="27"/>
      <c r="B14" s="35"/>
      <c r="C14" s="27"/>
      <c r="D14" s="35"/>
      <c r="E14" s="27"/>
      <c r="F14" s="35"/>
      <c r="G14" s="261"/>
      <c r="H14" s="261"/>
      <c r="I14" s="261"/>
      <c r="J14" s="35"/>
      <c r="K14" s="262"/>
      <c r="L14" s="262"/>
      <c r="M14" s="262"/>
      <c r="N14" s="35"/>
      <c r="O14" s="262"/>
      <c r="P14" s="262"/>
      <c r="Q14" s="262"/>
      <c r="R14" s="35"/>
      <c r="S14" s="261"/>
      <c r="T14" s="261"/>
      <c r="U14" s="261"/>
      <c r="V14" s="261"/>
      <c r="W14" s="261"/>
      <c r="X14" s="35"/>
      <c r="Y14" s="261"/>
      <c r="Z14" s="261"/>
      <c r="AA14" s="261"/>
      <c r="AB14" s="261"/>
      <c r="AC14" s="261"/>
      <c r="AD14" s="35"/>
      <c r="AE14" s="261"/>
      <c r="AF14" s="261"/>
      <c r="AG14" s="261"/>
      <c r="AH14" s="261"/>
      <c r="AI14" s="261"/>
      <c r="AJ14" s="35"/>
      <c r="AK14" s="261"/>
      <c r="AL14" s="261"/>
      <c r="AM14" s="261"/>
      <c r="AN14" s="35"/>
      <c r="AO14" s="262"/>
      <c r="AP14" s="262"/>
      <c r="AQ14" s="262"/>
      <c r="AR14" s="35"/>
      <c r="AS14" s="29"/>
      <c r="AT14" s="35"/>
      <c r="AU14" s="27"/>
      <c r="AV14" s="35"/>
    </row>
    <row r="15" spans="1:48" s="11" customFormat="1" ht="30" customHeight="1" x14ac:dyDescent="0.2"/>
    <row r="16" spans="1:48" s="11" customFormat="1" ht="30" customHeight="1" x14ac:dyDescent="0.2"/>
    <row r="17" s="11" customFormat="1" ht="30" customHeight="1" x14ac:dyDescent="0.2"/>
    <row r="18" s="11" customFormat="1" ht="30" customHeight="1" x14ac:dyDescent="0.2"/>
    <row r="19" s="11" customFormat="1" ht="30" customHeight="1" x14ac:dyDescent="0.2"/>
    <row r="20" s="11" customFormat="1" ht="30" customHeight="1" x14ac:dyDescent="0.2"/>
    <row r="21" s="11" customFormat="1" ht="30" customHeight="1" x14ac:dyDescent="0.2"/>
    <row r="22" s="11" customFormat="1" ht="30" customHeight="1" x14ac:dyDescent="0.2"/>
    <row r="23" s="11" customFormat="1" ht="30" customHeight="1" x14ac:dyDescent="0.2"/>
    <row r="24" s="11" customFormat="1" ht="30" customHeight="1" x14ac:dyDescent="0.2"/>
  </sheetData>
  <mergeCells count="61">
    <mergeCell ref="AE13:AI13"/>
    <mergeCell ref="AK13:AM13"/>
    <mergeCell ref="AO13:AQ13"/>
    <mergeCell ref="G14:I14"/>
    <mergeCell ref="K14:M14"/>
    <mergeCell ref="O14:Q14"/>
    <mergeCell ref="S14:W14"/>
    <mergeCell ref="Y14:AC14"/>
    <mergeCell ref="AE14:AI14"/>
    <mergeCell ref="AK14:AM14"/>
    <mergeCell ref="AO14:AQ14"/>
    <mergeCell ref="G13:I13"/>
    <mergeCell ref="K13:M13"/>
    <mergeCell ref="O13:Q13"/>
    <mergeCell ref="S13:W13"/>
    <mergeCell ref="Y13:AC13"/>
    <mergeCell ref="AI9:AV9"/>
    <mergeCell ref="C10:W10"/>
    <mergeCell ref="Y10:AU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9:Q9"/>
    <mergeCell ref="R9:AH9"/>
    <mergeCell ref="W8:AA8"/>
    <mergeCell ref="Q7:U7"/>
    <mergeCell ref="W7:AA7"/>
    <mergeCell ref="AC7:AG7"/>
    <mergeCell ref="AI7:AK7"/>
    <mergeCell ref="A1:AS1"/>
    <mergeCell ref="A2:AS2"/>
    <mergeCell ref="A3:AS3"/>
    <mergeCell ref="I6:AA6"/>
    <mergeCell ref="AC6:AS6"/>
    <mergeCell ref="A5:AU5"/>
    <mergeCell ref="G12:I12"/>
    <mergeCell ref="K12:M12"/>
    <mergeCell ref="O12:Q12"/>
    <mergeCell ref="AM7:AO7"/>
    <mergeCell ref="AQ7:AS7"/>
    <mergeCell ref="AC8:AG8"/>
    <mergeCell ref="AI8:AK8"/>
    <mergeCell ref="AM8:AO8"/>
    <mergeCell ref="AQ8:AS8"/>
    <mergeCell ref="A7:G7"/>
    <mergeCell ref="I7:K7"/>
    <mergeCell ref="M7:O7"/>
    <mergeCell ref="A8:G8"/>
    <mergeCell ref="I8:K8"/>
    <mergeCell ref="M8:O8"/>
    <mergeCell ref="Q8:U8"/>
    <mergeCell ref="S12:W12"/>
    <mergeCell ref="Y12:AC12"/>
    <mergeCell ref="AE12:AI12"/>
    <mergeCell ref="AK12:AM12"/>
    <mergeCell ref="AO12:AQ12"/>
  </mergeCells>
  <pageMargins left="0.39" right="0.39" top="0.39" bottom="0.39" header="0" footer="0"/>
  <pageSetup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U12"/>
  <sheetViews>
    <sheetView rightToLeft="1" view="pageBreakPreview" zoomScaleNormal="100" zoomScaleSheetLayoutView="100" workbookViewId="0">
      <selection activeCell="A10" sqref="A10:XFD12"/>
    </sheetView>
  </sheetViews>
  <sheetFormatPr defaultRowHeight="12.75" x14ac:dyDescent="0.2"/>
  <cols>
    <col min="1" max="1" width="6.28515625" bestFit="1" customWidth="1"/>
    <col min="2" max="2" width="45.85546875" customWidth="1"/>
    <col min="3" max="3" width="1.28515625" customWidth="1"/>
    <col min="4" max="4" width="18.28515625" customWidth="1"/>
    <col min="5" max="5" width="1.28515625" customWidth="1"/>
    <col min="6" max="6" width="21.42578125" customWidth="1"/>
    <col min="7" max="7" width="1.28515625" customWidth="1"/>
    <col min="8" max="8" width="18.7109375" bestFit="1" customWidth="1"/>
    <col min="9" max="9" width="1.28515625" customWidth="1"/>
    <col min="10" max="10" width="19.140625" customWidth="1"/>
    <col min="11" max="11" width="1.28515625" customWidth="1"/>
    <col min="12" max="12" width="18.28515625" bestFit="1" customWidth="1"/>
    <col min="13" max="13" width="0.28515625" customWidth="1"/>
    <col min="14" max="14" width="25.42578125" customWidth="1"/>
    <col min="15" max="15" width="17.5703125" style="23" bestFit="1" customWidth="1"/>
    <col min="16" max="16" width="17.5703125" bestFit="1" customWidth="1"/>
    <col min="17" max="17" width="17.5703125" customWidth="1"/>
    <col min="18" max="21" width="16.85546875" bestFit="1" customWidth="1"/>
  </cols>
  <sheetData>
    <row r="1" spans="1:21" s="11" customFormat="1" ht="30" customHeight="1" x14ac:dyDescent="0.2">
      <c r="A1" s="243" t="s">
        <v>92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O1" s="21"/>
      <c r="P1" s="21"/>
      <c r="Q1" s="21"/>
    </row>
    <row r="2" spans="1:21" s="11" customFormat="1" ht="30" customHeight="1" x14ac:dyDescent="0.2">
      <c r="A2" s="243" t="s">
        <v>0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O2" s="21"/>
      <c r="P2" s="21"/>
      <c r="Q2" s="21"/>
    </row>
    <row r="3" spans="1:21" s="11" customFormat="1" ht="30" customHeight="1" x14ac:dyDescent="0.2">
      <c r="A3" s="243" t="s">
        <v>87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O3" s="21"/>
      <c r="P3" s="21"/>
      <c r="Q3" s="21"/>
    </row>
    <row r="4" spans="1:21" s="11" customFormat="1" ht="30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O4" s="120"/>
      <c r="P4" s="10"/>
      <c r="Q4" s="10"/>
      <c r="R4" s="10"/>
      <c r="S4" s="10"/>
      <c r="T4" s="10"/>
      <c r="U4" s="10"/>
    </row>
    <row r="5" spans="1:21" s="12" customFormat="1" ht="30" customHeight="1" x14ac:dyDescent="0.2">
      <c r="A5" s="257" t="s">
        <v>72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O5" s="22"/>
      <c r="P5" s="22"/>
      <c r="Q5" s="22"/>
    </row>
    <row r="6" spans="1:21" s="11" customFormat="1" ht="30" customHeight="1" x14ac:dyDescent="0.2">
      <c r="D6" s="1" t="s">
        <v>86</v>
      </c>
      <c r="F6" s="256" t="s">
        <v>1</v>
      </c>
      <c r="G6" s="256"/>
      <c r="H6" s="256"/>
      <c r="J6" s="265" t="s">
        <v>88</v>
      </c>
      <c r="K6" s="265"/>
      <c r="L6" s="265"/>
      <c r="O6" s="21"/>
      <c r="P6" s="21"/>
      <c r="Q6" s="21"/>
    </row>
    <row r="7" spans="1:21" s="11" customFormat="1" ht="30" customHeight="1" x14ac:dyDescent="0.5">
      <c r="A7" s="256" t="s">
        <v>26</v>
      </c>
      <c r="B7" s="256"/>
      <c r="D7" s="1" t="s">
        <v>27</v>
      </c>
      <c r="F7" s="1" t="s">
        <v>28</v>
      </c>
      <c r="H7" s="1" t="s">
        <v>29</v>
      </c>
      <c r="J7" s="1" t="s">
        <v>27</v>
      </c>
      <c r="L7" s="1" t="s">
        <v>10</v>
      </c>
      <c r="N7" s="20"/>
      <c r="O7" s="120"/>
      <c r="P7" s="10"/>
      <c r="Q7" s="10"/>
      <c r="R7" s="10"/>
      <c r="S7" s="10"/>
      <c r="T7" s="10"/>
      <c r="U7" s="10"/>
    </row>
    <row r="8" spans="1:21" s="11" customFormat="1" ht="30" customHeight="1" x14ac:dyDescent="0.5">
      <c r="A8" s="267"/>
      <c r="B8" s="267"/>
      <c r="D8" s="6"/>
      <c r="E8" s="14"/>
      <c r="F8" s="6"/>
      <c r="G8" s="14"/>
      <c r="H8" s="6"/>
      <c r="I8" s="14"/>
      <c r="J8" s="6"/>
      <c r="K8" s="14"/>
      <c r="L8" s="86"/>
      <c r="N8" s="20"/>
      <c r="O8" s="96"/>
      <c r="P8" s="7"/>
      <c r="Q8" s="7"/>
      <c r="R8" s="7"/>
      <c r="S8" s="7"/>
      <c r="T8" s="7"/>
      <c r="U8" s="7"/>
    </row>
    <row r="9" spans="1:21" s="11" customFormat="1" ht="30" customHeight="1" x14ac:dyDescent="0.5">
      <c r="A9" s="266"/>
      <c r="B9" s="266"/>
      <c r="D9" s="7"/>
      <c r="E9" s="14"/>
      <c r="F9" s="7"/>
      <c r="G9" s="14"/>
      <c r="H9" s="7"/>
      <c r="I9" s="14"/>
      <c r="J9" s="7"/>
      <c r="K9" s="14"/>
      <c r="L9" s="87"/>
      <c r="N9" s="20"/>
      <c r="O9" s="96"/>
      <c r="P9" s="7"/>
      <c r="Q9" s="7"/>
      <c r="R9" s="7"/>
      <c r="S9" s="7"/>
      <c r="T9" s="7"/>
      <c r="U9" s="7"/>
    </row>
    <row r="10" spans="1:21" s="11" customFormat="1" ht="30" customHeight="1" thickBot="1" x14ac:dyDescent="0.55000000000000004">
      <c r="A10" s="243" t="s">
        <v>11</v>
      </c>
      <c r="B10" s="243"/>
      <c r="D10" s="51">
        <f>SUM(D8:D9)</f>
        <v>0</v>
      </c>
      <c r="E10" s="52"/>
      <c r="F10" s="51">
        <f>SUM(F8:F9)</f>
        <v>0</v>
      </c>
      <c r="G10" s="52"/>
      <c r="H10" s="51">
        <f>SUM(H8:H9)</f>
        <v>0</v>
      </c>
      <c r="I10" s="52"/>
      <c r="J10" s="51">
        <f>SUM(J8:J9)</f>
        <v>0</v>
      </c>
      <c r="K10" s="52"/>
      <c r="L10" s="118">
        <f>SUM(L8:L9)</f>
        <v>0</v>
      </c>
      <c r="N10" s="119"/>
      <c r="O10" s="96"/>
      <c r="P10" s="7"/>
      <c r="Q10" s="7"/>
      <c r="R10" s="7"/>
      <c r="S10" s="7"/>
      <c r="T10" s="7"/>
      <c r="U10" s="7"/>
    </row>
    <row r="11" spans="1:21" ht="13.5" thickTop="1" x14ac:dyDescent="0.2"/>
    <row r="12" spans="1:21" ht="19.5" x14ac:dyDescent="0.5">
      <c r="L12" s="20"/>
    </row>
  </sheetData>
  <mergeCells count="10">
    <mergeCell ref="A10:B10"/>
    <mergeCell ref="A7:B7"/>
    <mergeCell ref="A8:B8"/>
    <mergeCell ref="A9:B9"/>
    <mergeCell ref="A5:L5"/>
    <mergeCell ref="J6:L6"/>
    <mergeCell ref="A1:L1"/>
    <mergeCell ref="A2:L2"/>
    <mergeCell ref="A3:L3"/>
    <mergeCell ref="F6:H6"/>
  </mergeCells>
  <pageMargins left="0.39" right="0.39" top="0.39" bottom="0.39" header="0" footer="0"/>
  <pageSetup scale="8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A1:O11"/>
  <sheetViews>
    <sheetView rightToLeft="1" view="pageBreakPreview" zoomScaleNormal="100" zoomScaleSheetLayoutView="100" workbookViewId="0">
      <selection activeCell="D14" sqref="D14"/>
    </sheetView>
  </sheetViews>
  <sheetFormatPr defaultRowHeight="12.75" x14ac:dyDescent="0.2"/>
  <cols>
    <col min="1" max="1" width="2.5703125" customWidth="1"/>
    <col min="2" max="2" width="50.140625" customWidth="1"/>
    <col min="3" max="3" width="1.28515625" customWidth="1"/>
    <col min="4" max="4" width="11.7109375" customWidth="1"/>
    <col min="5" max="5" width="1.28515625" customWidth="1"/>
    <col min="6" max="6" width="19.7109375" style="59" customWidth="1"/>
    <col min="7" max="7" width="1.28515625" customWidth="1"/>
    <col min="8" max="8" width="13.5703125" customWidth="1"/>
    <col min="9" max="9" width="1.28515625" customWidth="1"/>
    <col min="10" max="10" width="15" style="59" customWidth="1"/>
    <col min="11" max="11" width="0.28515625" customWidth="1"/>
    <col min="12" max="12" width="20.85546875" style="19" customWidth="1"/>
    <col min="13" max="13" width="27.5703125" style="23" customWidth="1"/>
    <col min="14" max="14" width="26" style="23" customWidth="1"/>
    <col min="15" max="15" width="20.140625" style="23" customWidth="1"/>
  </cols>
  <sheetData>
    <row r="1" spans="1:15" s="11" customFormat="1" ht="30" customHeight="1" x14ac:dyDescent="0.2">
      <c r="A1" s="243" t="s">
        <v>92</v>
      </c>
      <c r="B1" s="243"/>
      <c r="C1" s="243"/>
      <c r="D1" s="243"/>
      <c r="E1" s="243"/>
      <c r="F1" s="243"/>
      <c r="G1" s="243"/>
      <c r="H1" s="243"/>
      <c r="I1" s="243"/>
      <c r="J1" s="243"/>
      <c r="L1" s="80"/>
      <c r="M1" s="21"/>
      <c r="N1" s="21"/>
      <c r="O1" s="21"/>
    </row>
    <row r="2" spans="1:15" s="11" customFormat="1" ht="30" customHeight="1" x14ac:dyDescent="0.2">
      <c r="A2" s="243" t="s">
        <v>30</v>
      </c>
      <c r="B2" s="243"/>
      <c r="C2" s="243"/>
      <c r="D2" s="243"/>
      <c r="E2" s="243"/>
      <c r="F2" s="243"/>
      <c r="G2" s="243"/>
      <c r="H2" s="243"/>
      <c r="I2" s="243"/>
      <c r="J2" s="243"/>
      <c r="L2" s="80"/>
      <c r="M2" s="21"/>
      <c r="N2" s="21"/>
      <c r="O2" s="21"/>
    </row>
    <row r="3" spans="1:15" s="11" customFormat="1" ht="30" customHeight="1" x14ac:dyDescent="0.2">
      <c r="A3" s="243" t="s">
        <v>87</v>
      </c>
      <c r="B3" s="243"/>
      <c r="C3" s="243"/>
      <c r="D3" s="243"/>
      <c r="E3" s="243"/>
      <c r="F3" s="243"/>
      <c r="G3" s="243"/>
      <c r="H3" s="243"/>
      <c r="I3" s="243"/>
      <c r="J3" s="243"/>
      <c r="L3" s="80"/>
      <c r="M3" s="21"/>
      <c r="N3" s="21"/>
      <c r="O3" s="21"/>
    </row>
    <row r="4" spans="1:15" s="12" customFormat="1" ht="30" customHeight="1" x14ac:dyDescent="0.2">
      <c r="A4" s="257" t="s">
        <v>73</v>
      </c>
      <c r="B4" s="257"/>
      <c r="C4" s="257"/>
      <c r="D4" s="257"/>
      <c r="E4" s="257"/>
      <c r="F4" s="257"/>
      <c r="G4" s="257"/>
      <c r="H4" s="257"/>
      <c r="I4" s="257"/>
      <c r="J4" s="257"/>
      <c r="L4" s="173"/>
      <c r="M4" s="22"/>
      <c r="N4" s="22"/>
      <c r="O4" s="22"/>
    </row>
    <row r="5" spans="1:15" s="11" customFormat="1" ht="42.75" customHeight="1" x14ac:dyDescent="0.2">
      <c r="A5" s="256" t="s">
        <v>31</v>
      </c>
      <c r="B5" s="256"/>
      <c r="D5" s="1" t="s">
        <v>32</v>
      </c>
      <c r="F5" s="57" t="s">
        <v>27</v>
      </c>
      <c r="H5" s="4" t="s">
        <v>33</v>
      </c>
      <c r="J5" s="169" t="s">
        <v>34</v>
      </c>
      <c r="L5" s="80"/>
      <c r="M5" s="21"/>
      <c r="N5" s="21"/>
      <c r="O5" s="21"/>
    </row>
    <row r="6" spans="1:15" s="11" customFormat="1" ht="30" customHeight="1" x14ac:dyDescent="0.5">
      <c r="A6" s="267"/>
      <c r="B6" s="267"/>
      <c r="D6" s="30"/>
      <c r="F6" s="89"/>
      <c r="G6" s="199"/>
      <c r="H6" s="200"/>
      <c r="I6" s="32"/>
      <c r="J6" s="235"/>
      <c r="L6" s="80"/>
      <c r="M6" s="234"/>
      <c r="N6" s="20"/>
      <c r="O6" s="21"/>
    </row>
    <row r="7" spans="1:15" s="11" customFormat="1" ht="30" customHeight="1" x14ac:dyDescent="0.5">
      <c r="A7" s="266"/>
      <c r="B7" s="266"/>
      <c r="D7" s="31"/>
      <c r="F7" s="210"/>
      <c r="G7" s="199"/>
      <c r="H7" s="220"/>
      <c r="I7" s="32"/>
      <c r="J7" s="170"/>
      <c r="L7" s="80"/>
      <c r="M7" s="234"/>
      <c r="N7" s="20"/>
      <c r="O7" s="21"/>
    </row>
    <row r="8" spans="1:15" s="11" customFormat="1" ht="30" customHeight="1" x14ac:dyDescent="0.5">
      <c r="A8" s="266"/>
      <c r="B8" s="266"/>
      <c r="D8" s="31"/>
      <c r="F8" s="210"/>
      <c r="G8" s="199"/>
      <c r="H8" s="220"/>
      <c r="I8" s="32"/>
      <c r="J8" s="170"/>
      <c r="L8" s="80"/>
      <c r="M8" s="234"/>
      <c r="N8" s="20"/>
      <c r="O8" s="21"/>
    </row>
    <row r="9" spans="1:15" s="11" customFormat="1" ht="30" customHeight="1" x14ac:dyDescent="0.5">
      <c r="A9" s="266"/>
      <c r="B9" s="266"/>
      <c r="D9" s="31"/>
      <c r="F9" s="222"/>
      <c r="G9" s="199"/>
      <c r="H9" s="221"/>
      <c r="I9" s="32"/>
      <c r="J9" s="171"/>
      <c r="L9" s="80"/>
      <c r="M9" s="234"/>
      <c r="N9" s="20"/>
      <c r="O9" s="21"/>
    </row>
    <row r="10" spans="1:15" s="11" customFormat="1" ht="30" customHeight="1" thickBot="1" x14ac:dyDescent="0.3">
      <c r="A10" s="243" t="s">
        <v>11</v>
      </c>
      <c r="B10" s="243"/>
      <c r="D10" s="9"/>
      <c r="F10" s="223">
        <f>SUM(F6:F9)</f>
        <v>0</v>
      </c>
      <c r="G10" s="15"/>
      <c r="H10" s="197">
        <f>SUM(H6:H9)</f>
        <v>0</v>
      </c>
      <c r="I10" s="198"/>
      <c r="J10" s="236">
        <f>SUM(J6:J9)</f>
        <v>0</v>
      </c>
      <c r="L10" s="80"/>
      <c r="M10" s="21"/>
      <c r="N10" s="21"/>
      <c r="O10" s="21"/>
    </row>
    <row r="11" spans="1:15" ht="13.5" thickTop="1" x14ac:dyDescent="0.2">
      <c r="F11" s="224"/>
    </row>
  </sheetData>
  <mergeCells count="10">
    <mergeCell ref="A10:B10"/>
    <mergeCell ref="A6:B6"/>
    <mergeCell ref="A7:B7"/>
    <mergeCell ref="A8:B8"/>
    <mergeCell ref="A9:B9"/>
    <mergeCell ref="A1:J1"/>
    <mergeCell ref="A2:J2"/>
    <mergeCell ref="A3:J3"/>
    <mergeCell ref="A5:B5"/>
    <mergeCell ref="A4:J4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A1:AG12"/>
  <sheetViews>
    <sheetView rightToLeft="1" view="pageBreakPreview" zoomScale="98" zoomScaleNormal="100" zoomScaleSheetLayoutView="98" workbookViewId="0">
      <selection activeCell="H19" sqref="H19"/>
    </sheetView>
  </sheetViews>
  <sheetFormatPr defaultRowHeight="30" customHeight="1" x14ac:dyDescent="0.2"/>
  <cols>
    <col min="1" max="1" width="28.42578125" style="79" customWidth="1"/>
    <col min="2" max="2" width="0.85546875" style="79" customWidth="1"/>
    <col min="3" max="3" width="15.5703125" style="79" bestFit="1" customWidth="1"/>
    <col min="4" max="4" width="1.28515625" style="79" customWidth="1"/>
    <col min="5" max="5" width="20.28515625" style="79" bestFit="1" customWidth="1"/>
    <col min="6" max="6" width="1.28515625" style="79" customWidth="1"/>
    <col min="7" max="7" width="16.7109375" style="78" customWidth="1"/>
    <col min="8" max="8" width="1.28515625" style="79" customWidth="1"/>
    <col min="9" max="9" width="19.85546875" style="163" customWidth="1"/>
    <col min="10" max="10" width="1.28515625" style="79" customWidth="1"/>
    <col min="11" max="11" width="15.85546875" style="228" customWidth="1"/>
    <col min="12" max="12" width="1.28515625" style="79" customWidth="1"/>
    <col min="13" max="13" width="16.5703125" style="78" customWidth="1"/>
    <col min="14" max="15" width="1.28515625" style="79" customWidth="1"/>
    <col min="16" max="16" width="17.85546875" style="105" customWidth="1"/>
    <col min="17" max="17" width="1.28515625" style="105" customWidth="1"/>
    <col min="18" max="18" width="19.28515625" style="167" customWidth="1"/>
    <col min="19" max="19" width="1.28515625" style="105" customWidth="1"/>
    <col min="20" max="20" width="19.28515625" style="105" customWidth="1"/>
    <col min="21" max="21" width="1.28515625" style="105" customWidth="1"/>
    <col min="22" max="22" width="11.5703125" style="233" customWidth="1"/>
    <col min="23" max="23" width="0.28515625" style="105" customWidth="1"/>
    <col min="24" max="24" width="15.5703125" style="134" hidden="1" customWidth="1"/>
    <col min="25" max="25" width="21.5703125" style="135" hidden="1" customWidth="1"/>
    <col min="26" max="30" width="0" style="136" hidden="1" customWidth="1"/>
    <col min="31" max="31" width="18.5703125" style="79" bestFit="1" customWidth="1"/>
    <col min="32" max="32" width="9.85546875" style="231" bestFit="1" customWidth="1"/>
    <col min="33" max="33" width="9.140625" style="230"/>
    <col min="34" max="16384" width="9.140625" style="59"/>
  </cols>
  <sheetData>
    <row r="1" spans="1:33" s="56" customFormat="1" ht="30" customHeight="1" x14ac:dyDescent="0.2">
      <c r="A1" s="259" t="s">
        <v>92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124"/>
      <c r="X1" s="125"/>
      <c r="Y1" s="126"/>
      <c r="Z1" s="127"/>
      <c r="AA1" s="127"/>
      <c r="AB1" s="127"/>
      <c r="AC1" s="127"/>
      <c r="AD1" s="127"/>
      <c r="AE1" s="77"/>
      <c r="AF1" s="231"/>
      <c r="AG1" s="230"/>
    </row>
    <row r="2" spans="1:33" s="56" customFormat="1" ht="30" customHeight="1" x14ac:dyDescent="0.2">
      <c r="A2" s="259" t="s">
        <v>30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124"/>
      <c r="X2" s="125"/>
      <c r="Y2" s="126"/>
      <c r="Z2" s="127"/>
      <c r="AA2" s="127"/>
      <c r="AB2" s="127"/>
      <c r="AC2" s="127"/>
      <c r="AD2" s="127"/>
      <c r="AE2" s="77"/>
      <c r="AF2" s="231"/>
      <c r="AG2" s="230"/>
    </row>
    <row r="3" spans="1:33" s="56" customFormat="1" ht="30" customHeight="1" x14ac:dyDescent="0.2">
      <c r="A3" s="259" t="s">
        <v>87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124"/>
      <c r="X3" s="125"/>
      <c r="Y3" s="126"/>
      <c r="Z3" s="127"/>
      <c r="AA3" s="127"/>
      <c r="AB3" s="127"/>
      <c r="AC3" s="127"/>
      <c r="AD3" s="127"/>
      <c r="AE3" s="77"/>
      <c r="AF3" s="231"/>
      <c r="AG3" s="230"/>
    </row>
    <row r="4" spans="1:33" s="65" customFormat="1" ht="30" customHeight="1" x14ac:dyDescent="0.2">
      <c r="A4" s="250" t="s">
        <v>75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128"/>
      <c r="X4" s="129"/>
      <c r="Y4" s="130"/>
      <c r="Z4" s="131"/>
      <c r="AA4" s="131"/>
      <c r="AB4" s="131"/>
      <c r="AC4" s="131"/>
      <c r="AD4" s="131"/>
      <c r="AE4" s="216"/>
      <c r="AF4" s="231"/>
      <c r="AG4" s="230"/>
    </row>
    <row r="5" spans="1:33" s="56" customFormat="1" ht="30" customHeight="1" x14ac:dyDescent="0.2">
      <c r="A5" s="77"/>
      <c r="B5" s="77"/>
      <c r="C5" s="270" t="s">
        <v>35</v>
      </c>
      <c r="D5" s="270"/>
      <c r="E5" s="270"/>
      <c r="F5" s="270"/>
      <c r="G5" s="270"/>
      <c r="H5" s="270"/>
      <c r="I5" s="270"/>
      <c r="J5" s="270"/>
      <c r="K5" s="270"/>
      <c r="L5" s="77"/>
      <c r="M5" s="270" t="s">
        <v>68</v>
      </c>
      <c r="N5" s="270"/>
      <c r="O5" s="270"/>
      <c r="P5" s="270"/>
      <c r="Q5" s="270"/>
      <c r="R5" s="270"/>
      <c r="S5" s="270"/>
      <c r="T5" s="270"/>
      <c r="U5" s="270"/>
      <c r="V5" s="270"/>
      <c r="W5" s="124"/>
      <c r="X5" s="125"/>
      <c r="Y5" s="126"/>
      <c r="Z5" s="127"/>
      <c r="AA5" s="127"/>
      <c r="AB5" s="127"/>
      <c r="AC5" s="127"/>
      <c r="AD5" s="127"/>
      <c r="AE5" s="77"/>
      <c r="AF5" s="231"/>
      <c r="AG5" s="230"/>
    </row>
    <row r="6" spans="1:33" s="56" customFormat="1" ht="30" customHeight="1" x14ac:dyDescent="0.2">
      <c r="A6" s="77"/>
      <c r="B6" s="77"/>
      <c r="C6" s="244" t="s">
        <v>37</v>
      </c>
      <c r="D6" s="77"/>
      <c r="E6" s="244" t="s">
        <v>38</v>
      </c>
      <c r="F6" s="77"/>
      <c r="G6" s="272" t="s">
        <v>39</v>
      </c>
      <c r="H6" s="76"/>
      <c r="I6" s="271" t="s">
        <v>11</v>
      </c>
      <c r="J6" s="271"/>
      <c r="K6" s="271"/>
      <c r="L6" s="77"/>
      <c r="M6" s="272" t="s">
        <v>37</v>
      </c>
      <c r="N6" s="76"/>
      <c r="O6" s="244" t="s">
        <v>38</v>
      </c>
      <c r="P6" s="244"/>
      <c r="Q6" s="132"/>
      <c r="R6" s="275" t="s">
        <v>39</v>
      </c>
      <c r="S6" s="132"/>
      <c r="T6" s="271" t="s">
        <v>11</v>
      </c>
      <c r="U6" s="271"/>
      <c r="V6" s="271"/>
      <c r="W6" s="124"/>
      <c r="X6" s="127"/>
      <c r="Y6" s="269"/>
      <c r="Z6" s="269"/>
      <c r="AA6" s="269"/>
      <c r="AB6" s="269"/>
      <c r="AC6" s="269"/>
      <c r="AD6" s="269"/>
      <c r="AE6" s="77"/>
      <c r="AF6" s="231"/>
      <c r="AG6" s="230"/>
    </row>
    <row r="7" spans="1:33" s="56" customFormat="1" ht="35.25" customHeight="1" x14ac:dyDescent="0.2">
      <c r="A7" s="57" t="s">
        <v>36</v>
      </c>
      <c r="B7" s="77"/>
      <c r="C7" s="245"/>
      <c r="D7" s="77"/>
      <c r="E7" s="245"/>
      <c r="F7" s="77"/>
      <c r="G7" s="273"/>
      <c r="H7" s="77"/>
      <c r="I7" s="161" t="s">
        <v>27</v>
      </c>
      <c r="J7" s="76"/>
      <c r="K7" s="225" t="s">
        <v>33</v>
      </c>
      <c r="L7" s="77"/>
      <c r="M7" s="274"/>
      <c r="N7" s="77"/>
      <c r="O7" s="245"/>
      <c r="P7" s="245"/>
      <c r="Q7" s="124"/>
      <c r="R7" s="276"/>
      <c r="S7" s="124"/>
      <c r="T7" s="63" t="s">
        <v>27</v>
      </c>
      <c r="U7" s="132"/>
      <c r="V7" s="225" t="s">
        <v>33</v>
      </c>
      <c r="W7" s="124"/>
      <c r="X7" s="127"/>
      <c r="Y7" s="133"/>
      <c r="Z7" s="127"/>
      <c r="AA7" s="133"/>
      <c r="AB7" s="127"/>
      <c r="AC7" s="133"/>
      <c r="AD7" s="127"/>
      <c r="AE7" s="77"/>
      <c r="AF7" s="231"/>
      <c r="AG7" s="230"/>
    </row>
    <row r="8" spans="1:33" ht="30" customHeight="1" x14ac:dyDescent="0.2">
      <c r="A8" s="82"/>
      <c r="B8" s="59"/>
      <c r="C8" s="160"/>
      <c r="D8" s="59"/>
      <c r="E8" s="164"/>
      <c r="F8" s="59"/>
      <c r="G8" s="164"/>
      <c r="H8" s="59"/>
      <c r="I8" s="268"/>
      <c r="J8" s="268"/>
      <c r="K8" s="227"/>
      <c r="L8" s="59"/>
      <c r="M8" s="102"/>
      <c r="N8" s="59"/>
      <c r="O8" s="164"/>
      <c r="P8" s="164"/>
      <c r="Q8" s="59"/>
      <c r="R8" s="164"/>
      <c r="S8" s="59"/>
      <c r="T8" s="187"/>
      <c r="U8" s="59"/>
      <c r="V8" s="226"/>
      <c r="AE8" s="215"/>
    </row>
    <row r="9" spans="1:33" ht="30" customHeight="1" thickBot="1" x14ac:dyDescent="0.25">
      <c r="A9" s="121" t="s">
        <v>11</v>
      </c>
      <c r="B9" s="168"/>
      <c r="C9" s="75">
        <v>0</v>
      </c>
      <c r="D9" s="64" t="e">
        <f>SUM(#REF!)</f>
        <v>#REF!</v>
      </c>
      <c r="E9" s="186">
        <f>SUM(E8:F8)</f>
        <v>0</v>
      </c>
      <c r="F9" s="64" t="e">
        <f>SUM(#REF!)</f>
        <v>#REF!</v>
      </c>
      <c r="G9" s="73">
        <v>0</v>
      </c>
      <c r="H9" s="64" t="e">
        <f>SUM(#REF!)</f>
        <v>#REF!</v>
      </c>
      <c r="I9" s="162">
        <v>0</v>
      </c>
      <c r="J9" s="74"/>
      <c r="K9" s="229">
        <v>0</v>
      </c>
      <c r="L9" s="74"/>
      <c r="M9" s="73">
        <f>SUM(M8:M8)</f>
        <v>0</v>
      </c>
      <c r="N9" s="74"/>
      <c r="O9" s="74"/>
      <c r="P9" s="214">
        <f>SUM(O8:Q8)</f>
        <v>0</v>
      </c>
      <c r="Q9" s="137"/>
      <c r="R9" s="166">
        <f>SUM(R8:R8)</f>
        <v>0</v>
      </c>
      <c r="S9" s="137"/>
      <c r="T9" s="122">
        <f>SUM(T8:T8)</f>
        <v>0</v>
      </c>
      <c r="U9" s="137"/>
      <c r="V9" s="232">
        <f>SUM(V8:V8)</f>
        <v>0</v>
      </c>
    </row>
    <row r="10" spans="1:33" ht="30" customHeight="1" thickTop="1" x14ac:dyDescent="0.2">
      <c r="E10" s="64"/>
      <c r="O10" s="218"/>
    </row>
    <row r="11" spans="1:33" ht="30" customHeight="1" x14ac:dyDescent="0.2">
      <c r="E11" s="81"/>
      <c r="O11" s="219"/>
    </row>
    <row r="12" spans="1:33" ht="30" customHeight="1" x14ac:dyDescent="0.2">
      <c r="A12" s="82"/>
      <c r="E12" s="81"/>
      <c r="O12" s="105"/>
    </row>
  </sheetData>
  <mergeCells count="16">
    <mergeCell ref="A1:V1"/>
    <mergeCell ref="A2:V2"/>
    <mergeCell ref="A3:V3"/>
    <mergeCell ref="C5:K5"/>
    <mergeCell ref="M5:V5"/>
    <mergeCell ref="A4:V4"/>
    <mergeCell ref="I6:K6"/>
    <mergeCell ref="T6:V6"/>
    <mergeCell ref="C6:C7"/>
    <mergeCell ref="E6:E7"/>
    <mergeCell ref="G6:G7"/>
    <mergeCell ref="M6:M7"/>
    <mergeCell ref="R6:R7"/>
    <mergeCell ref="O6:P7"/>
    <mergeCell ref="Y6:AD6"/>
    <mergeCell ref="I8:J8"/>
  </mergeCells>
  <pageMargins left="0.39" right="0.39" top="0.39" bottom="0.39" header="0" footer="0"/>
  <pageSetup scale="6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  <pageSetUpPr fitToPage="1"/>
  </sheetPr>
  <dimension ref="A1:R17"/>
  <sheetViews>
    <sheetView rightToLeft="1" view="pageBreakPreview" zoomScaleNormal="100" zoomScaleSheetLayoutView="100" workbookViewId="0">
      <selection sqref="A1:R1"/>
    </sheetView>
  </sheetViews>
  <sheetFormatPr defaultRowHeight="12.75" x14ac:dyDescent="0.2"/>
  <cols>
    <col min="1" max="1" width="6.7109375" bestFit="1" customWidth="1"/>
    <col min="2" max="2" width="24.42578125" style="59" customWidth="1"/>
    <col min="3" max="3" width="1.28515625" style="59" customWidth="1"/>
    <col min="4" max="4" width="17.42578125" style="59" bestFit="1" customWidth="1"/>
    <col min="5" max="5" width="1.28515625" style="59" customWidth="1"/>
    <col min="6" max="6" width="16.85546875" style="59" customWidth="1"/>
    <col min="7" max="7" width="1.28515625" style="59" customWidth="1"/>
    <col min="8" max="8" width="17.42578125" style="59" bestFit="1" customWidth="1"/>
    <col min="9" max="9" width="1.28515625" style="59" customWidth="1"/>
    <col min="10" max="10" width="17.42578125" style="59" bestFit="1" customWidth="1"/>
    <col min="11" max="11" width="1.28515625" style="59" customWidth="1"/>
    <col min="12" max="12" width="17.28515625" style="59" bestFit="1" customWidth="1"/>
    <col min="13" max="13" width="1.28515625" style="59" customWidth="1"/>
    <col min="14" max="14" width="16.42578125" style="59" bestFit="1" customWidth="1"/>
    <col min="15" max="15" width="1.28515625" style="59" customWidth="1"/>
    <col min="16" max="16" width="17.42578125" style="59" bestFit="1" customWidth="1"/>
    <col min="17" max="17" width="1.28515625" customWidth="1"/>
    <col min="18" max="18" width="17.42578125" bestFit="1" customWidth="1"/>
    <col min="19" max="19" width="0.28515625" customWidth="1"/>
  </cols>
  <sheetData>
    <row r="1" spans="1:18" s="11" customFormat="1" ht="30" customHeight="1" x14ac:dyDescent="0.2">
      <c r="A1" s="243" t="s">
        <v>92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</row>
    <row r="2" spans="1:18" s="11" customFormat="1" ht="30" customHeight="1" x14ac:dyDescent="0.2">
      <c r="A2" s="243" t="s">
        <v>30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</row>
    <row r="3" spans="1:18" s="11" customFormat="1" ht="30" customHeight="1" x14ac:dyDescent="0.2">
      <c r="A3" s="243" t="s">
        <v>87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</row>
    <row r="4" spans="1:18" s="11" customFormat="1" ht="30" customHeight="1" x14ac:dyDescent="0.2"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8" s="12" customFormat="1" ht="30" customHeight="1" x14ac:dyDescent="0.2">
      <c r="A5" s="257" t="s">
        <v>74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</row>
    <row r="6" spans="1:18" s="11" customFormat="1" ht="30" customHeight="1" x14ac:dyDescent="0.2">
      <c r="B6" s="56"/>
      <c r="C6" s="56"/>
      <c r="D6" s="270" t="s">
        <v>35</v>
      </c>
      <c r="E6" s="270"/>
      <c r="F6" s="270"/>
      <c r="G6" s="270"/>
      <c r="H6" s="270"/>
      <c r="I6" s="270"/>
      <c r="J6" s="270"/>
      <c r="K6" s="56"/>
      <c r="L6" s="246" t="str">
        <f>'درآمد سرمایه گذاری در سهام'!$M$5</f>
        <v>از ابتدای سال مالی تا پایان ماه</v>
      </c>
      <c r="M6" s="246"/>
      <c r="N6" s="246"/>
      <c r="O6" s="246"/>
      <c r="P6" s="246"/>
      <c r="Q6" s="246"/>
      <c r="R6" s="246"/>
    </row>
    <row r="7" spans="1:18" s="11" customFormat="1" ht="30" customHeight="1" x14ac:dyDescent="0.2">
      <c r="A7" s="256" t="s">
        <v>40</v>
      </c>
      <c r="B7" s="256"/>
      <c r="C7" s="56"/>
      <c r="D7" s="57" t="s">
        <v>41</v>
      </c>
      <c r="E7" s="56"/>
      <c r="F7" s="57" t="s">
        <v>38</v>
      </c>
      <c r="G7" s="56"/>
      <c r="H7" s="57" t="s">
        <v>39</v>
      </c>
      <c r="I7" s="56"/>
      <c r="J7" s="57" t="s">
        <v>11</v>
      </c>
      <c r="K7" s="56"/>
      <c r="L7" s="57" t="s">
        <v>41</v>
      </c>
      <c r="M7" s="56"/>
      <c r="N7" s="57" t="s">
        <v>38</v>
      </c>
      <c r="O7" s="56"/>
      <c r="P7" s="57" t="s">
        <v>39</v>
      </c>
      <c r="R7" s="1" t="s">
        <v>11</v>
      </c>
    </row>
    <row r="8" spans="1:18" s="56" customFormat="1" ht="30" customHeight="1" x14ac:dyDescent="0.2">
      <c r="A8" s="277"/>
      <c r="B8" s="277"/>
      <c r="D8" s="58">
        <v>0</v>
      </c>
      <c r="E8" s="88"/>
      <c r="F8" s="158">
        <v>0</v>
      </c>
      <c r="G8" s="88"/>
      <c r="H8" s="90" t="e">
        <f>'درآمد ناشی از فروش'!#REF!</f>
        <v>#REF!</v>
      </c>
      <c r="I8" s="88"/>
      <c r="J8" s="58" t="e">
        <f>D8+F8+H8</f>
        <v>#REF!</v>
      </c>
      <c r="K8" s="88"/>
      <c r="L8" s="90">
        <v>0</v>
      </c>
      <c r="M8" s="88"/>
      <c r="N8" s="90">
        <v>0</v>
      </c>
      <c r="O8" s="88"/>
      <c r="P8" s="159">
        <v>0</v>
      </c>
      <c r="Q8" s="95"/>
      <c r="R8" s="286">
        <f>L8+N8+P8</f>
        <v>0</v>
      </c>
    </row>
    <row r="9" spans="1:18" s="17" customFormat="1" ht="30" customHeight="1" thickBot="1" x14ac:dyDescent="0.3">
      <c r="A9" s="278" t="s">
        <v>11</v>
      </c>
      <c r="B9" s="278"/>
      <c r="C9" s="66"/>
      <c r="D9" s="92">
        <f>SUM(D8:D8)</f>
        <v>0</v>
      </c>
      <c r="E9" s="93"/>
      <c r="F9" s="188">
        <f>SUM(F8:F8)</f>
        <v>0</v>
      </c>
      <c r="G9" s="93"/>
      <c r="H9" s="92" t="e">
        <f>SUM(H8:H8)</f>
        <v>#REF!</v>
      </c>
      <c r="I9" s="93"/>
      <c r="J9" s="92" t="e">
        <f>SUM(J8:J8)</f>
        <v>#REF!</v>
      </c>
      <c r="K9" s="93"/>
      <c r="L9" s="92">
        <f>SUM(L8:L8)</f>
        <v>0</v>
      </c>
      <c r="M9" s="93"/>
      <c r="N9" s="92">
        <f>SUM(N8:N8)</f>
        <v>0</v>
      </c>
      <c r="O9" s="93"/>
      <c r="P9" s="92">
        <f>SUM(P8:P8)</f>
        <v>0</v>
      </c>
      <c r="Q9" s="15"/>
      <c r="R9" s="16">
        <f>SUM(R8:R8)</f>
        <v>0</v>
      </c>
    </row>
    <row r="14" spans="1:18" x14ac:dyDescent="0.2">
      <c r="P14" s="60"/>
    </row>
    <row r="15" spans="1:18" x14ac:dyDescent="0.2">
      <c r="P15" s="60"/>
    </row>
    <row r="16" spans="1:18" x14ac:dyDescent="0.2">
      <c r="P16" s="60"/>
    </row>
    <row r="17" spans="16:16" x14ac:dyDescent="0.2">
      <c r="P17" s="60"/>
    </row>
  </sheetData>
  <mergeCells count="9">
    <mergeCell ref="A7:B7"/>
    <mergeCell ref="A8:B8"/>
    <mergeCell ref="A9:B9"/>
    <mergeCell ref="A1:R1"/>
    <mergeCell ref="A2:R2"/>
    <mergeCell ref="A3:R3"/>
    <mergeCell ref="D6:J6"/>
    <mergeCell ref="L6:R6"/>
    <mergeCell ref="A5:R5"/>
  </mergeCells>
  <pageMargins left="0.39" right="0.39" top="0.39" bottom="0.39" header="0" footer="0"/>
  <pageSetup scale="7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  <pageSetUpPr fitToPage="1"/>
  </sheetPr>
  <dimension ref="A1:P38"/>
  <sheetViews>
    <sheetView rightToLeft="1" view="pageBreakPreview" zoomScaleNormal="100" zoomScaleSheetLayoutView="100" workbookViewId="0">
      <selection activeCell="L18" sqref="L18"/>
    </sheetView>
  </sheetViews>
  <sheetFormatPr defaultRowHeight="12.75" x14ac:dyDescent="0.2"/>
  <cols>
    <col min="1" max="1" width="21.140625" customWidth="1"/>
    <col min="2" max="2" width="1.28515625" customWidth="1"/>
    <col min="3" max="3" width="13" customWidth="1"/>
    <col min="4" max="4" width="1.28515625" customWidth="1"/>
    <col min="5" max="5" width="29.140625" bestFit="1" customWidth="1"/>
    <col min="6" max="6" width="1.28515625" customWidth="1"/>
    <col min="7" max="7" width="13" customWidth="1"/>
    <col min="8" max="8" width="1.28515625" customWidth="1"/>
    <col min="9" max="9" width="10.42578125" customWidth="1"/>
    <col min="10" max="10" width="9.140625" customWidth="1"/>
    <col min="11" max="11" width="1.28515625" customWidth="1"/>
    <col min="12" max="12" width="28.5703125" customWidth="1"/>
    <col min="13" max="13" width="1.28515625" customWidth="1"/>
    <col min="14" max="14" width="14.28515625" customWidth="1"/>
    <col min="15" max="15" width="1.28515625" customWidth="1"/>
    <col min="16" max="16" width="24.140625" customWidth="1"/>
    <col min="17" max="17" width="0.28515625" customWidth="1"/>
    <col min="46" max="46" width="9.140625" customWidth="1"/>
    <col min="47" max="47" width="11" bestFit="1" customWidth="1"/>
  </cols>
  <sheetData>
    <row r="1" spans="1:16" ht="29.1" customHeight="1" x14ac:dyDescent="0.2">
      <c r="A1" s="241" t="s">
        <v>92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</row>
    <row r="2" spans="1:16" s="11" customFormat="1" ht="30" customHeight="1" x14ac:dyDescent="0.2">
      <c r="A2" s="243" t="s">
        <v>30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</row>
    <row r="3" spans="1:16" s="11" customFormat="1" ht="30" customHeight="1" x14ac:dyDescent="0.2">
      <c r="A3" s="243" t="s">
        <v>87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</row>
    <row r="4" spans="1:16" s="11" customFormat="1" ht="30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s="12" customFormat="1" ht="30" customHeight="1" x14ac:dyDescent="0.2">
      <c r="A5" s="257" t="s">
        <v>42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</row>
    <row r="6" spans="1:16" s="11" customFormat="1" ht="21" customHeight="1" x14ac:dyDescent="0.2">
      <c r="A6" s="243" t="s">
        <v>45</v>
      </c>
      <c r="C6" s="243" t="s">
        <v>46</v>
      </c>
      <c r="E6" s="243" t="s">
        <v>47</v>
      </c>
      <c r="G6" s="243" t="s">
        <v>18</v>
      </c>
      <c r="I6" s="243" t="s">
        <v>48</v>
      </c>
      <c r="J6" s="243"/>
      <c r="L6" s="280" t="s">
        <v>43</v>
      </c>
      <c r="P6" s="280" t="s">
        <v>44</v>
      </c>
    </row>
    <row r="7" spans="1:16" s="11" customFormat="1" ht="24.75" customHeight="1" x14ac:dyDescent="0.2">
      <c r="A7" s="246"/>
      <c r="C7" s="246"/>
      <c r="E7" s="246"/>
      <c r="G7" s="265"/>
      <c r="I7" s="246"/>
      <c r="J7" s="246"/>
      <c r="L7" s="280"/>
      <c r="N7" s="1" t="s">
        <v>49</v>
      </c>
      <c r="P7" s="280"/>
    </row>
    <row r="8" spans="1:16" s="11" customFormat="1" ht="30" customHeight="1" x14ac:dyDescent="0.2">
      <c r="A8" s="53"/>
      <c r="C8" s="53"/>
      <c r="E8" s="34"/>
      <c r="G8" s="54"/>
      <c r="I8" s="279"/>
      <c r="J8" s="279"/>
      <c r="L8" s="54"/>
      <c r="N8" s="54"/>
      <c r="P8" s="179"/>
    </row>
    <row r="9" spans="1:16" s="11" customFormat="1" ht="30" customHeight="1" x14ac:dyDescent="0.2"/>
    <row r="15" spans="1:16" s="11" customFormat="1" ht="30" customHeight="1" x14ac:dyDescent="0.2"/>
    <row r="16" spans="1:16" s="11" customFormat="1" ht="30" customHeight="1" x14ac:dyDescent="0.2"/>
    <row r="17" s="11" customFormat="1" ht="30" customHeight="1" x14ac:dyDescent="0.2"/>
    <row r="18" s="11" customFormat="1" ht="30" customHeight="1" x14ac:dyDescent="0.2"/>
    <row r="19" s="11" customFormat="1" ht="30" customHeight="1" x14ac:dyDescent="0.2"/>
    <row r="20" ht="14.45" customHeight="1" x14ac:dyDescent="0.2"/>
    <row r="21" ht="14.45" customHeight="1" x14ac:dyDescent="0.2"/>
    <row r="22" ht="14.45" customHeight="1" x14ac:dyDescent="0.2"/>
    <row r="23" ht="14.45" customHeight="1" x14ac:dyDescent="0.2"/>
    <row r="24" ht="14.45" customHeight="1" x14ac:dyDescent="0.2"/>
    <row r="25" ht="14.45" customHeight="1" x14ac:dyDescent="0.2"/>
    <row r="26" ht="14.45" customHeight="1" x14ac:dyDescent="0.2"/>
    <row r="27" ht="14.45" customHeight="1" x14ac:dyDescent="0.2"/>
    <row r="28" ht="14.45" customHeight="1" x14ac:dyDescent="0.2"/>
    <row r="29" ht="14.45" customHeight="1" x14ac:dyDescent="0.2"/>
    <row r="30" ht="14.45" customHeight="1" x14ac:dyDescent="0.2"/>
    <row r="31" ht="14.45" customHeight="1" x14ac:dyDescent="0.2"/>
    <row r="32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</sheetData>
  <mergeCells count="12">
    <mergeCell ref="A6:A7"/>
    <mergeCell ref="A5:P5"/>
    <mergeCell ref="A1:P1"/>
    <mergeCell ref="A2:P2"/>
    <mergeCell ref="A3:P3"/>
    <mergeCell ref="L6:L7"/>
    <mergeCell ref="P6:P7"/>
    <mergeCell ref="I8:J8"/>
    <mergeCell ref="I6:J7"/>
    <mergeCell ref="G6:G7"/>
    <mergeCell ref="E6:E7"/>
    <mergeCell ref="C6:C7"/>
  </mergeCells>
  <pageMargins left="0.39" right="0.39" top="0.39" bottom="0.39" header="0" footer="0"/>
  <pageSetup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17</vt:i4>
      </vt:variant>
    </vt:vector>
  </HeadingPairs>
  <TitlesOfParts>
    <vt:vector size="33" baseType="lpstr">
      <vt:lpstr>صورت وضعیت</vt:lpstr>
      <vt:lpstr>سهام</vt:lpstr>
      <vt:lpstr>اوراق</vt:lpstr>
      <vt:lpstr>اوراق مشتقه</vt:lpstr>
      <vt:lpstr>سپرده</vt:lpstr>
      <vt:lpstr>درآمد</vt:lpstr>
      <vt:lpstr>درآمد سرمایه گذاری در سهام</vt:lpstr>
      <vt:lpstr>درآمد سرمایه گذاری در اوراق به</vt:lpstr>
      <vt:lpstr>مبالغ تخصیصی اوراق</vt:lpstr>
      <vt:lpstr>درآمد سود سپرده</vt:lpstr>
      <vt:lpstr>سایر درآمدها</vt:lpstr>
      <vt:lpstr>درآمد سود سهام</vt:lpstr>
      <vt:lpstr>سود اوراق بهادار</vt:lpstr>
      <vt:lpstr>درآمد ناشی از تغییر قیمت اوراق</vt:lpstr>
      <vt:lpstr>درآمد ناشی از فروش</vt:lpstr>
      <vt:lpstr>سود سپرده بانکی</vt:lpstr>
      <vt:lpstr>اوراق!Print_Area</vt:lpstr>
      <vt:lpstr>'اوراق مشتقه'!Print_Area</vt:lpstr>
      <vt:lpstr>درآمد!Print_Area</vt:lpstr>
      <vt:lpstr>'درآمد سرمایه گذاری در اوراق به'!Print_Area</vt:lpstr>
      <vt:lpstr>'درآمد سرمایه گذاری در سهام'!Print_Area</vt:lpstr>
      <vt:lpstr>'درآمد سود سپرده'!Print_Area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'صورت وضعیت'!Print_Area</vt:lpstr>
      <vt:lpstr>'مبالغ تخصیصی اوراق'!Print_Area</vt:lpstr>
      <vt:lpstr>'درآمد سرمایه گذاری در سهام'!Print_Titles</vt:lpstr>
      <vt:lpstr>'درآمد ناشی از تغییر قیمت اوراق'!Print_Titles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Behnaz Taheri</cp:lastModifiedBy>
  <cp:lastPrinted>2025-02-23T03:58:02Z</cp:lastPrinted>
  <dcterms:created xsi:type="dcterms:W3CDTF">2024-08-25T07:38:43Z</dcterms:created>
  <dcterms:modified xsi:type="dcterms:W3CDTF">2025-02-26T07:43:49Z</dcterms:modified>
</cp:coreProperties>
</file>